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ophe/Documents/Cyclamen/"/>
    </mc:Choice>
  </mc:AlternateContent>
  <xr:revisionPtr revIDLastSave="0" documentId="8_{8C0D9036-592F-D044-A262-44E68932A646}" xr6:coauthVersionLast="47" xr6:coauthVersionMax="47" xr10:uidLastSave="{00000000-0000-0000-0000-000000000000}"/>
  <bookViews>
    <workbookView xWindow="0" yWindow="780" windowWidth="29040" windowHeight="15840" activeTab="2" xr2:uid="{6A858355-4FA7-4F43-9222-25B8F56AAF90}"/>
  </bookViews>
  <sheets>
    <sheet name="2022" sheetId="1" r:id="rId1"/>
    <sheet name="2023" sheetId="2" r:id="rId2"/>
    <sheet name="2024" sheetId="4" r:id="rId3"/>
    <sheet name="2025" sheetId="7" r:id="rId4"/>
    <sheet name="2026" sheetId="8" r:id="rId5"/>
    <sheet name="RECAP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4" l="1"/>
  <c r="N2" i="3"/>
  <c r="G6" i="3"/>
  <c r="H6" i="3"/>
  <c r="I6" i="3"/>
  <c r="J6" i="3"/>
  <c r="D5" i="3"/>
  <c r="E5" i="3"/>
  <c r="F5" i="3"/>
  <c r="L5" i="3"/>
  <c r="M5" i="3"/>
  <c r="B3" i="3"/>
  <c r="M33" i="8"/>
  <c r="M6" i="3" s="1"/>
  <c r="L33" i="8"/>
  <c r="L6" i="3" s="1"/>
  <c r="K33" i="8"/>
  <c r="K6" i="3" s="1"/>
  <c r="J33" i="8"/>
  <c r="I33" i="8"/>
  <c r="H33" i="8"/>
  <c r="G33" i="8"/>
  <c r="F33" i="8"/>
  <c r="F6" i="3" s="1"/>
  <c r="E33" i="8"/>
  <c r="E6" i="3" s="1"/>
  <c r="D33" i="8"/>
  <c r="D6" i="3" s="1"/>
  <c r="C33" i="8"/>
  <c r="C6" i="3" s="1"/>
  <c r="B33" i="8"/>
  <c r="B6" i="3" s="1"/>
  <c r="N6" i="3" s="1"/>
  <c r="M33" i="7"/>
  <c r="L33" i="7"/>
  <c r="K33" i="7"/>
  <c r="K5" i="3" s="1"/>
  <c r="J33" i="7"/>
  <c r="J5" i="3" s="1"/>
  <c r="I33" i="7"/>
  <c r="I5" i="3" s="1"/>
  <c r="H33" i="7"/>
  <c r="H5" i="3" s="1"/>
  <c r="G33" i="7"/>
  <c r="G5" i="3" s="1"/>
  <c r="F33" i="7"/>
  <c r="E33" i="7"/>
  <c r="D33" i="7"/>
  <c r="C33" i="7"/>
  <c r="C5" i="3" s="1"/>
  <c r="B33" i="7"/>
  <c r="B5" i="3" s="1"/>
  <c r="M33" i="4"/>
  <c r="M4" i="3" s="1"/>
  <c r="L33" i="4"/>
  <c r="L4" i="3" s="1"/>
  <c r="K33" i="4"/>
  <c r="K4" i="3" s="1"/>
  <c r="J33" i="4"/>
  <c r="J4" i="3" s="1"/>
  <c r="I33" i="4"/>
  <c r="I4" i="3" s="1"/>
  <c r="H4" i="3"/>
  <c r="G33" i="4"/>
  <c r="G4" i="3" s="1"/>
  <c r="F33" i="4"/>
  <c r="F4" i="3" s="1"/>
  <c r="E33" i="4"/>
  <c r="E4" i="3" s="1"/>
  <c r="D33" i="4"/>
  <c r="D4" i="3" s="1"/>
  <c r="C33" i="4"/>
  <c r="M33" i="2"/>
  <c r="M3" i="3" s="1"/>
  <c r="L33" i="2"/>
  <c r="L3" i="3" s="1"/>
  <c r="K33" i="2"/>
  <c r="K3" i="3" s="1"/>
  <c r="J33" i="2"/>
  <c r="J3" i="3" s="1"/>
  <c r="I33" i="2"/>
  <c r="I3" i="3" s="1"/>
  <c r="H33" i="2"/>
  <c r="H3" i="3" s="1"/>
  <c r="G33" i="2"/>
  <c r="G3" i="3" s="1"/>
  <c r="F33" i="2"/>
  <c r="F3" i="3" s="1"/>
  <c r="E33" i="2"/>
  <c r="E3" i="3" s="1"/>
  <c r="D33" i="2"/>
  <c r="D3" i="3" s="1"/>
  <c r="C33" i="2"/>
  <c r="C3" i="3" s="1"/>
  <c r="B33" i="2"/>
  <c r="N5" i="3" l="1"/>
  <c r="N33" i="8"/>
  <c r="N3" i="3"/>
  <c r="N33" i="4"/>
  <c r="C4" i="3"/>
  <c r="B4" i="3"/>
  <c r="N33" i="7"/>
  <c r="N33" i="2"/>
  <c r="N33" i="1"/>
  <c r="N4" i="3" l="1"/>
</calcChain>
</file>

<file path=xl/sharedStrings.xml><?xml version="1.0" encoding="utf-8"?>
<sst xmlns="http://schemas.openxmlformats.org/spreadsheetml/2006/main" count="165" uniqueCount="58">
  <si>
    <t>Mars</t>
  </si>
  <si>
    <t>Avril</t>
  </si>
  <si>
    <t>Mai</t>
  </si>
  <si>
    <t>Juin</t>
  </si>
  <si>
    <t>Juillet</t>
  </si>
  <si>
    <t>Septembre</t>
  </si>
  <si>
    <t>Octobre</t>
  </si>
  <si>
    <t>Novembre</t>
  </si>
  <si>
    <t>Décembre</t>
  </si>
  <si>
    <t>TOTAL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</si>
  <si>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</si>
  <si>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</si>
  <si>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</si>
  <si>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</si>
  <si>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</si>
  <si>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</si>
  <si>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</si>
  <si>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</si>
  <si>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</si>
  <si>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</si>
  <si>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</si>
  <si>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</si>
  <si>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Janvier</t>
  </si>
  <si>
    <t>5 mm</t>
  </si>
  <si>
    <t>1 mm</t>
  </si>
  <si>
    <t>2 mm</t>
  </si>
  <si>
    <t>24 mm</t>
  </si>
  <si>
    <t>4 mm</t>
  </si>
  <si>
    <t>28 mm</t>
  </si>
  <si>
    <t>16 mm</t>
  </si>
  <si>
    <t>9 mm</t>
  </si>
  <si>
    <t>32 mm</t>
  </si>
  <si>
    <t>6 mm</t>
  </si>
  <si>
    <t>7 mm</t>
  </si>
  <si>
    <t>8 mm</t>
  </si>
  <si>
    <t>10 mm</t>
  </si>
  <si>
    <t>11 mm</t>
  </si>
  <si>
    <t>12 mm</t>
  </si>
  <si>
    <t>13 mm</t>
  </si>
  <si>
    <t>14 mm</t>
  </si>
  <si>
    <t>15 mm</t>
  </si>
  <si>
    <t>17 mm</t>
  </si>
  <si>
    <t>18 mm</t>
  </si>
  <si>
    <t>19 mm</t>
  </si>
  <si>
    <t>20 mm</t>
  </si>
  <si>
    <t>22 mm</t>
  </si>
  <si>
    <t>23 mm</t>
  </si>
  <si>
    <t>26 mm</t>
  </si>
  <si>
    <t>29 mm</t>
  </si>
  <si>
    <t>30 mm</t>
  </si>
  <si>
    <t>31 mm</t>
  </si>
  <si>
    <t xml:space="preserve"> 14 mm</t>
  </si>
  <si>
    <t>3 mm</t>
  </si>
  <si>
    <t>38 mm</t>
  </si>
  <si>
    <t>Total</t>
  </si>
  <si>
    <t xml:space="preserve">Février </t>
  </si>
  <si>
    <t>Aout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</si>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</sst>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Pluviométrie Cusy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RECAP!$A$2</c:f>
              <c:strCache>
                <c:ptCount val="1"/>
                <c:pt idx="0">
                  <c:v>2022</c:v>
                </c:pt>
              </c:strCache>
            </c:strRef>
          </c:tx>
          <c:spPr>
            <a:ln w="22225" cap="rnd" cmpd="sng" algn="ctr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RECAP!$B$1:$M$1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RECAP!$B$2:$M$2</c:f>
              <c:numCache>
                <c:formatCode>General</c:formatCode>
                <c:ptCount val="12"/>
                <c:pt idx="0">
                  <c:v>53</c:v>
                </c:pt>
                <c:pt idx="1">
                  <c:v>92</c:v>
                </c:pt>
                <c:pt idx="2">
                  <c:v>31</c:v>
                </c:pt>
                <c:pt idx="3">
                  <c:v>110</c:v>
                </c:pt>
                <c:pt idx="4">
                  <c:v>43</c:v>
                </c:pt>
                <c:pt idx="5">
                  <c:v>160</c:v>
                </c:pt>
                <c:pt idx="6">
                  <c:v>15</c:v>
                </c:pt>
                <c:pt idx="7">
                  <c:v>75</c:v>
                </c:pt>
                <c:pt idx="8">
                  <c:v>207</c:v>
                </c:pt>
                <c:pt idx="9">
                  <c:v>102</c:v>
                </c:pt>
                <c:pt idx="10">
                  <c:v>157</c:v>
                </c:pt>
                <c:pt idx="11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3-43BA-8261-29B65128B831}"/>
            </c:ext>
          </c:extLst>
        </c:ser>
        <c:ser>
          <c:idx val="1"/>
          <c:order val="1"/>
          <c:tx>
            <c:strRef>
              <c:f>RECAP!$A$3</c:f>
              <c:strCache>
                <c:ptCount val="1"/>
                <c:pt idx="0">
                  <c:v>2023</c:v>
                </c:pt>
              </c:strCache>
            </c:strRef>
          </c:tx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RECAP!$B$1:$M$1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RECAP!$B$3:$M$3</c:f>
              <c:numCache>
                <c:formatCode>General</c:formatCode>
                <c:ptCount val="12"/>
                <c:pt idx="0">
                  <c:v>94</c:v>
                </c:pt>
                <c:pt idx="1">
                  <c:v>12</c:v>
                </c:pt>
                <c:pt idx="2">
                  <c:v>183</c:v>
                </c:pt>
                <c:pt idx="3">
                  <c:v>144</c:v>
                </c:pt>
                <c:pt idx="4">
                  <c:v>92</c:v>
                </c:pt>
                <c:pt idx="5">
                  <c:v>73</c:v>
                </c:pt>
                <c:pt idx="6">
                  <c:v>56</c:v>
                </c:pt>
                <c:pt idx="7">
                  <c:v>83</c:v>
                </c:pt>
                <c:pt idx="8">
                  <c:v>110</c:v>
                </c:pt>
                <c:pt idx="9">
                  <c:v>248</c:v>
                </c:pt>
                <c:pt idx="10">
                  <c:v>307</c:v>
                </c:pt>
                <c:pt idx="11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13-43BA-8261-29B65128B831}"/>
            </c:ext>
          </c:extLst>
        </c:ser>
        <c:ser>
          <c:idx val="2"/>
          <c:order val="2"/>
          <c:tx>
            <c:strRef>
              <c:f>RECAP!$A$4</c:f>
              <c:strCache>
                <c:ptCount val="1"/>
                <c:pt idx="0">
                  <c:v>2024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RECAP!$B$1:$M$1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RECAP!$B$4:$M$4</c:f>
              <c:numCache>
                <c:formatCode>General</c:formatCode>
                <c:ptCount val="12"/>
                <c:pt idx="0">
                  <c:v>156</c:v>
                </c:pt>
                <c:pt idx="1">
                  <c:v>79</c:v>
                </c:pt>
                <c:pt idx="2">
                  <c:v>71</c:v>
                </c:pt>
                <c:pt idx="3">
                  <c:v>114</c:v>
                </c:pt>
                <c:pt idx="4">
                  <c:v>182</c:v>
                </c:pt>
                <c:pt idx="5">
                  <c:v>177</c:v>
                </c:pt>
                <c:pt idx="6">
                  <c:v>108</c:v>
                </c:pt>
                <c:pt idx="7">
                  <c:v>66</c:v>
                </c:pt>
                <c:pt idx="8">
                  <c:v>197</c:v>
                </c:pt>
                <c:pt idx="9">
                  <c:v>171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13-43BA-8261-29B65128B831}"/>
            </c:ext>
          </c:extLst>
        </c:ser>
        <c:ser>
          <c:idx val="3"/>
          <c:order val="3"/>
          <c:tx>
            <c:strRef>
              <c:f>RECAP!$A$5</c:f>
              <c:strCache>
                <c:ptCount val="1"/>
                <c:pt idx="0">
                  <c:v>2025</c:v>
                </c:pt>
              </c:strCache>
            </c:strRef>
          </c:tx>
          <c:spPr>
            <a:ln w="22225" cap="rnd" cmpd="sng" algn="ctr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RECAP!$B$1:$M$1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RECAP!$B$5:$M$5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13-43BA-8261-29B65128B831}"/>
            </c:ext>
          </c:extLst>
        </c:ser>
        <c:ser>
          <c:idx val="4"/>
          <c:order val="4"/>
          <c:tx>
            <c:strRef>
              <c:f>RECAP!$A$6</c:f>
              <c:strCache>
                <c:ptCount val="1"/>
                <c:pt idx="0">
                  <c:v>2026</c:v>
                </c:pt>
              </c:strCache>
            </c:strRef>
          </c:tx>
          <c:spPr>
            <a:ln w="22225" cap="rnd" cmpd="sng" algn="ctr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RECAP!$B$1:$M$1</c:f>
              <c:strCache>
                <c:ptCount val="12"/>
                <c:pt idx="0">
                  <c:v>Janvier</c:v>
                </c:pt>
                <c:pt idx="1">
                  <c:v>Février 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Aout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RECAP!$B$6:$M$6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613-43BA-8261-29B65128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95262000"/>
        <c:axId val="95262360"/>
      </c:lineChart>
      <c:catAx>
        <c:axId val="9526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262360"/>
        <c:crosses val="autoZero"/>
        <c:auto val="1"/>
        <c:lblAlgn val="ctr"/>
        <c:lblOffset val="100"/>
        <c:noMultiLvlLbl val="0"/>
      </c:catAx>
      <c:valAx>
        <c:axId val="952623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26200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10</xdr:row>
      <xdr:rowOff>14286</xdr:rowOff>
    </xdr:from>
    <xdr:to>
      <xdr:col>11</xdr:col>
      <xdr:colOff>342900</xdr:colOff>
      <xdr:row>29</xdr:row>
      <xdr:rowOff>38099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002BD26-3585-8535-1903-585DD08599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91D4E-D357-4C49-8C7D-6F82C3635326}">
  <dimension ref="A1:N34"/>
  <sheetViews>
    <sheetView topLeftCell="A22" workbookViewId="0">
      <selection activeCell="L39" sqref="L39"/>
    </sheetView>
  </sheetViews>
  <sheetFormatPr baseColWidth="10" defaultRowHeight="15" x14ac:dyDescent="0.2"/>
  <cols>
    <col min="1" max="1" width="6.5" style="1" bestFit="1" customWidth="1"/>
    <col min="2" max="13" width="11.6640625" style="1" customWidth="1"/>
  </cols>
  <sheetData>
    <row r="1" spans="1:13" x14ac:dyDescent="0.2">
      <c r="A1" s="4"/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</row>
    <row r="2" spans="1:13" x14ac:dyDescent="0.2">
      <c r="A2" s="4">
        <v>1</v>
      </c>
      <c r="B2" s="4"/>
      <c r="C2" s="4"/>
      <c r="D2" s="4"/>
      <c r="E2" s="4" t="s">
        <v>47</v>
      </c>
      <c r="F2" s="4"/>
      <c r="G2" s="4" t="s">
        <v>27</v>
      </c>
      <c r="H2" s="4" t="s">
        <v>52</v>
      </c>
      <c r="I2" s="4"/>
      <c r="J2" s="4"/>
      <c r="K2" s="4" t="s">
        <v>23</v>
      </c>
      <c r="L2" s="4">
        <v>20</v>
      </c>
      <c r="M2" s="4"/>
    </row>
    <row r="3" spans="1:13" x14ac:dyDescent="0.2">
      <c r="A3" s="4">
        <v>2</v>
      </c>
      <c r="B3" s="4"/>
      <c r="C3" s="4" t="s">
        <v>27</v>
      </c>
      <c r="D3" s="4"/>
      <c r="E3" s="4" t="s">
        <v>30</v>
      </c>
      <c r="F3" s="4"/>
      <c r="G3" s="4" t="s">
        <v>35</v>
      </c>
      <c r="H3" s="4"/>
      <c r="I3" s="4"/>
      <c r="J3" s="4" t="s">
        <v>33</v>
      </c>
      <c r="K3" s="4" t="s">
        <v>24</v>
      </c>
      <c r="L3" s="4"/>
      <c r="M3" s="4"/>
    </row>
    <row r="4" spans="1:13" x14ac:dyDescent="0.2">
      <c r="A4" s="4">
        <v>3</v>
      </c>
      <c r="B4" s="4"/>
      <c r="C4" s="4"/>
      <c r="D4" s="4"/>
      <c r="E4" s="4"/>
      <c r="F4" s="4" t="s">
        <v>24</v>
      </c>
      <c r="G4" s="4"/>
      <c r="H4" s="4"/>
      <c r="I4" s="4"/>
      <c r="J4" s="4" t="s">
        <v>30</v>
      </c>
      <c r="K4" s="4"/>
      <c r="L4" s="4">
        <v>20</v>
      </c>
      <c r="M4" s="4"/>
    </row>
    <row r="5" spans="1:13" x14ac:dyDescent="0.2">
      <c r="A5" s="4">
        <v>4</v>
      </c>
      <c r="B5" s="4" t="s">
        <v>27</v>
      </c>
      <c r="C5" s="4" t="s">
        <v>25</v>
      </c>
      <c r="D5" s="4"/>
      <c r="E5" s="4"/>
      <c r="F5" s="4" t="s">
        <v>34</v>
      </c>
      <c r="G5" s="4"/>
      <c r="H5" s="4"/>
      <c r="I5" s="4"/>
      <c r="J5" s="4" t="s">
        <v>25</v>
      </c>
      <c r="K5" s="4"/>
      <c r="L5" s="4">
        <v>10</v>
      </c>
      <c r="M5" s="4">
        <v>5</v>
      </c>
    </row>
    <row r="6" spans="1:13" x14ac:dyDescent="0.2">
      <c r="A6" s="4">
        <v>5</v>
      </c>
      <c r="B6" s="4" t="s">
        <v>42</v>
      </c>
      <c r="C6" s="4" t="s">
        <v>23</v>
      </c>
      <c r="D6" s="4"/>
      <c r="E6" s="4"/>
      <c r="F6" s="4" t="s">
        <v>44</v>
      </c>
      <c r="G6" s="4" t="s">
        <v>43</v>
      </c>
      <c r="H6" s="4"/>
      <c r="I6" s="4"/>
      <c r="J6" s="4"/>
      <c r="K6" s="4"/>
      <c r="L6" s="4">
        <v>2</v>
      </c>
      <c r="M6" s="4"/>
    </row>
    <row r="7" spans="1:13" x14ac:dyDescent="0.2">
      <c r="A7" s="4">
        <v>6</v>
      </c>
      <c r="B7" s="4"/>
      <c r="C7" s="4"/>
      <c r="D7" s="4"/>
      <c r="E7" s="4"/>
      <c r="F7" s="4"/>
      <c r="G7" s="4"/>
      <c r="H7" s="4"/>
      <c r="I7" s="4"/>
      <c r="J7" s="4" t="s">
        <v>48</v>
      </c>
      <c r="K7" s="4"/>
      <c r="L7" s="4"/>
      <c r="M7" s="4"/>
    </row>
    <row r="8" spans="1:13" x14ac:dyDescent="0.2">
      <c r="A8" s="4">
        <v>7</v>
      </c>
      <c r="B8" s="4" t="s">
        <v>30</v>
      </c>
      <c r="C8" s="4" t="s">
        <v>34</v>
      </c>
      <c r="D8" s="4"/>
      <c r="E8" s="4"/>
      <c r="F8" s="4"/>
      <c r="G8" s="4" t="s">
        <v>25</v>
      </c>
      <c r="H8" s="4"/>
      <c r="I8" s="4"/>
      <c r="J8" s="4"/>
      <c r="K8" s="4"/>
      <c r="L8" s="4"/>
      <c r="M8" s="4"/>
    </row>
    <row r="9" spans="1:13" x14ac:dyDescent="0.2">
      <c r="A9" s="4">
        <v>8</v>
      </c>
      <c r="B9" s="4" t="s">
        <v>32</v>
      </c>
      <c r="C9" s="4"/>
      <c r="D9" s="4"/>
      <c r="E9" s="4" t="s">
        <v>42</v>
      </c>
      <c r="F9" s="4"/>
      <c r="G9" s="4" t="s">
        <v>36</v>
      </c>
      <c r="H9" s="4"/>
      <c r="I9" s="4"/>
      <c r="J9" s="4" t="s">
        <v>28</v>
      </c>
      <c r="K9" s="4" t="s">
        <v>25</v>
      </c>
      <c r="L9" s="4"/>
      <c r="M9" s="4">
        <v>28</v>
      </c>
    </row>
    <row r="10" spans="1:13" x14ac:dyDescent="0.2">
      <c r="A10" s="4">
        <v>9</v>
      </c>
      <c r="B10" s="4" t="s">
        <v>36</v>
      </c>
      <c r="C10" s="4"/>
      <c r="D10" s="4"/>
      <c r="E10" s="4" t="s">
        <v>51</v>
      </c>
      <c r="F10" s="4"/>
      <c r="G10" s="4" t="s">
        <v>36</v>
      </c>
      <c r="H10" s="4"/>
      <c r="I10" s="4"/>
      <c r="J10" s="4" t="s">
        <v>25</v>
      </c>
      <c r="K10" s="4" t="s">
        <v>25</v>
      </c>
      <c r="L10" s="4">
        <v>18</v>
      </c>
      <c r="M10" s="4">
        <v>5</v>
      </c>
    </row>
    <row r="11" spans="1:13" x14ac:dyDescent="0.2">
      <c r="A11" s="4">
        <v>10</v>
      </c>
      <c r="B11" s="4" t="s">
        <v>24</v>
      </c>
      <c r="C11" s="4"/>
      <c r="D11" s="4"/>
      <c r="E11" s="4" t="s">
        <v>52</v>
      </c>
      <c r="F11" s="4"/>
      <c r="G11" s="4"/>
      <c r="H11" s="4"/>
      <c r="I11" s="4"/>
      <c r="J11" s="4" t="s">
        <v>52</v>
      </c>
      <c r="K11" s="4" t="s">
        <v>25</v>
      </c>
      <c r="L11" s="4"/>
      <c r="M11" s="4">
        <v>2</v>
      </c>
    </row>
    <row r="12" spans="1:13" x14ac:dyDescent="0.2">
      <c r="A12" s="4">
        <v>11</v>
      </c>
      <c r="B12" s="4"/>
      <c r="C12" s="4" t="s">
        <v>35</v>
      </c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3" x14ac:dyDescent="0.2">
      <c r="A13" s="4"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x14ac:dyDescent="0.2">
      <c r="A14" s="4">
        <v>13</v>
      </c>
      <c r="B14" s="4"/>
      <c r="C14" s="4"/>
      <c r="D14" s="4" t="s">
        <v>39</v>
      </c>
      <c r="E14" s="4"/>
      <c r="F14" s="4"/>
      <c r="G14" s="4"/>
      <c r="H14" s="4"/>
      <c r="I14" s="4"/>
      <c r="J14" s="4" t="s">
        <v>24</v>
      </c>
      <c r="K14" s="4"/>
      <c r="L14" s="4"/>
      <c r="M14" s="4">
        <v>10</v>
      </c>
    </row>
    <row r="15" spans="1:13" x14ac:dyDescent="0.2">
      <c r="A15" s="4">
        <v>14</v>
      </c>
      <c r="B15" s="4"/>
      <c r="C15" s="4" t="s">
        <v>42</v>
      </c>
      <c r="D15" s="4"/>
      <c r="E15" s="4"/>
      <c r="F15" s="4"/>
      <c r="G15" s="4"/>
      <c r="H15" s="4"/>
      <c r="I15" s="4" t="s">
        <v>49</v>
      </c>
      <c r="J15" s="4" t="s">
        <v>26</v>
      </c>
      <c r="K15" s="4"/>
      <c r="L15" s="4">
        <v>2</v>
      </c>
      <c r="M15" s="4">
        <v>10</v>
      </c>
    </row>
    <row r="16" spans="1:13" x14ac:dyDescent="0.2">
      <c r="A16" s="4">
        <v>15</v>
      </c>
      <c r="B16" s="4"/>
      <c r="C16" s="4" t="s">
        <v>37</v>
      </c>
      <c r="D16" s="4" t="s">
        <v>27</v>
      </c>
      <c r="E16" s="4"/>
      <c r="F16" s="4"/>
      <c r="G16" s="4"/>
      <c r="H16" s="4"/>
      <c r="I16" s="4"/>
      <c r="J16" s="4" t="s">
        <v>45</v>
      </c>
      <c r="K16" s="4"/>
      <c r="L16" s="4">
        <v>16</v>
      </c>
      <c r="M16" s="4">
        <v>34</v>
      </c>
    </row>
    <row r="17" spans="1:13" x14ac:dyDescent="0.2">
      <c r="A17" s="4">
        <v>16</v>
      </c>
      <c r="B17" s="4"/>
      <c r="C17" s="4" t="s">
        <v>30</v>
      </c>
      <c r="D17" s="4"/>
      <c r="E17" s="4"/>
      <c r="F17" s="4"/>
      <c r="G17" s="4"/>
      <c r="H17" s="4"/>
      <c r="I17" s="4"/>
      <c r="J17" s="4"/>
      <c r="K17" s="4"/>
      <c r="L17" s="4">
        <v>9</v>
      </c>
      <c r="M17" s="4">
        <v>5</v>
      </c>
    </row>
    <row r="18" spans="1:13" x14ac:dyDescent="0.2">
      <c r="A18" s="4">
        <v>17</v>
      </c>
      <c r="B18" s="4"/>
      <c r="C18" s="4" t="s">
        <v>23</v>
      </c>
      <c r="D18" s="4"/>
      <c r="E18" s="4"/>
      <c r="F18" s="4"/>
      <c r="G18" s="4"/>
      <c r="H18" s="4"/>
      <c r="I18" s="4"/>
      <c r="J18" s="4" t="s">
        <v>52</v>
      </c>
      <c r="K18" s="4"/>
      <c r="L18" s="4">
        <v>8</v>
      </c>
      <c r="M18" s="4"/>
    </row>
    <row r="19" spans="1:13" x14ac:dyDescent="0.2">
      <c r="A19" s="4"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>
        <v>4</v>
      </c>
      <c r="M19" s="4"/>
    </row>
    <row r="20" spans="1:13" x14ac:dyDescent="0.2">
      <c r="A20" s="4">
        <v>19</v>
      </c>
      <c r="B20" s="4"/>
      <c r="C20" s="4" t="s">
        <v>25</v>
      </c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x14ac:dyDescent="0.2">
      <c r="A21" s="4">
        <v>20</v>
      </c>
      <c r="B21" s="4"/>
      <c r="C21" s="4"/>
      <c r="D21" s="4"/>
      <c r="E21" s="4"/>
      <c r="F21" s="4"/>
      <c r="G21" s="4"/>
      <c r="H21" s="4"/>
      <c r="I21" s="4" t="s">
        <v>27</v>
      </c>
      <c r="J21" s="4"/>
      <c r="K21" s="4" t="s">
        <v>27</v>
      </c>
      <c r="L21" s="4"/>
      <c r="M21" s="4"/>
    </row>
    <row r="22" spans="1:13" x14ac:dyDescent="0.2">
      <c r="A22" s="4">
        <v>21</v>
      </c>
      <c r="B22" s="4"/>
      <c r="C22" s="4" t="s">
        <v>41</v>
      </c>
      <c r="D22" s="4"/>
      <c r="E22" s="4"/>
      <c r="F22" s="4"/>
      <c r="G22" s="4"/>
      <c r="H22" s="4"/>
      <c r="I22" s="4" t="s">
        <v>32</v>
      </c>
      <c r="J22" s="4"/>
      <c r="K22" s="4" t="s">
        <v>28</v>
      </c>
      <c r="L22" s="4">
        <v>11</v>
      </c>
      <c r="M22" s="4">
        <v>7</v>
      </c>
    </row>
    <row r="23" spans="1:13" x14ac:dyDescent="0.2">
      <c r="A23" s="4">
        <v>22</v>
      </c>
      <c r="B23" s="4"/>
      <c r="C23" s="4"/>
      <c r="D23" s="4"/>
      <c r="E23" s="4"/>
      <c r="F23" s="4"/>
      <c r="G23" s="4" t="s">
        <v>50</v>
      </c>
      <c r="H23" s="4"/>
      <c r="I23" s="4" t="s">
        <v>34</v>
      </c>
      <c r="J23" s="4"/>
      <c r="K23" s="4" t="s">
        <v>29</v>
      </c>
      <c r="L23" s="4">
        <v>12</v>
      </c>
      <c r="M23" s="4">
        <v>7</v>
      </c>
    </row>
    <row r="24" spans="1:13" x14ac:dyDescent="0.2">
      <c r="A24" s="4">
        <v>23</v>
      </c>
      <c r="B24" s="4"/>
      <c r="C24" s="4"/>
      <c r="D24" s="4"/>
      <c r="E24" s="4" t="s">
        <v>30</v>
      </c>
      <c r="F24" s="4" t="s">
        <v>23</v>
      </c>
      <c r="G24" s="4" t="s">
        <v>44</v>
      </c>
      <c r="H24" s="4" t="s">
        <v>25</v>
      </c>
      <c r="I24" s="4" t="s">
        <v>52</v>
      </c>
      <c r="J24" s="4"/>
      <c r="K24" s="4" t="s">
        <v>30</v>
      </c>
      <c r="L24" s="4">
        <v>8</v>
      </c>
      <c r="M24" s="4">
        <v>23</v>
      </c>
    </row>
    <row r="25" spans="1:13" x14ac:dyDescent="0.2">
      <c r="A25" s="4">
        <v>24</v>
      </c>
      <c r="B25" s="4"/>
      <c r="C25" s="4"/>
      <c r="D25" s="4"/>
      <c r="E25" s="4" t="s">
        <v>46</v>
      </c>
      <c r="F25" s="4" t="s">
        <v>25</v>
      </c>
      <c r="G25" s="4" t="s">
        <v>53</v>
      </c>
      <c r="H25" s="4"/>
      <c r="I25" s="4"/>
      <c r="J25" s="4" t="s">
        <v>41</v>
      </c>
      <c r="K25" s="4" t="s">
        <v>31</v>
      </c>
      <c r="L25" s="4">
        <v>1</v>
      </c>
      <c r="M25" s="4">
        <v>1</v>
      </c>
    </row>
    <row r="26" spans="1:13" x14ac:dyDescent="0.2">
      <c r="A26" s="4">
        <v>25</v>
      </c>
      <c r="B26" s="4"/>
      <c r="C26" s="4"/>
      <c r="D26" s="4"/>
      <c r="E26" s="4" t="s">
        <v>52</v>
      </c>
      <c r="F26" s="4"/>
      <c r="G26" s="4"/>
      <c r="H26" s="4"/>
      <c r="I26" s="4"/>
      <c r="J26" s="4" t="s">
        <v>40</v>
      </c>
      <c r="K26" s="4"/>
      <c r="L26" s="4">
        <v>1</v>
      </c>
      <c r="M26" s="4"/>
    </row>
    <row r="27" spans="1:13" x14ac:dyDescent="0.2">
      <c r="A27" s="4">
        <v>26</v>
      </c>
      <c r="B27" s="4"/>
      <c r="C27" s="4"/>
      <c r="D27" s="4"/>
      <c r="E27" s="4"/>
      <c r="F27" s="4"/>
      <c r="G27" s="4"/>
      <c r="H27" s="4"/>
      <c r="I27" s="4" t="s">
        <v>25</v>
      </c>
      <c r="J27" s="4" t="s">
        <v>25</v>
      </c>
      <c r="K27" s="4" t="s">
        <v>24</v>
      </c>
      <c r="L27" s="4"/>
      <c r="M27" s="4">
        <v>10</v>
      </c>
    </row>
    <row r="28" spans="1:13" x14ac:dyDescent="0.2">
      <c r="A28" s="4">
        <v>27</v>
      </c>
      <c r="B28" s="4"/>
      <c r="C28" s="4"/>
      <c r="D28" s="4"/>
      <c r="E28" s="4"/>
      <c r="F28" s="4"/>
      <c r="G28" s="4"/>
      <c r="H28" s="4"/>
      <c r="I28" s="4"/>
      <c r="J28" s="4" t="s">
        <v>36</v>
      </c>
      <c r="K28" s="4"/>
      <c r="L28" s="4"/>
      <c r="M28" s="4">
        <v>1</v>
      </c>
    </row>
    <row r="29" spans="1:13" x14ac:dyDescent="0.2">
      <c r="A29" s="4">
        <v>28</v>
      </c>
      <c r="B29" s="4"/>
      <c r="C29" s="4"/>
      <c r="D29" s="4"/>
      <c r="E29" s="4"/>
      <c r="F29" s="4"/>
      <c r="G29" s="4"/>
      <c r="H29" s="4"/>
      <c r="I29" s="4"/>
      <c r="J29" s="4" t="s">
        <v>44</v>
      </c>
      <c r="K29" s="4"/>
      <c r="L29" s="4">
        <v>5</v>
      </c>
      <c r="M29" s="4"/>
    </row>
    <row r="30" spans="1:13" x14ac:dyDescent="0.2">
      <c r="A30" s="4">
        <v>29</v>
      </c>
      <c r="B30" s="4"/>
      <c r="C30" s="4"/>
      <c r="D30" s="4"/>
      <c r="E30" s="4"/>
      <c r="F30" s="4"/>
      <c r="G30" s="4"/>
      <c r="H30" s="4" t="s">
        <v>35</v>
      </c>
      <c r="I30" s="4"/>
      <c r="J30" s="4" t="s">
        <v>37</v>
      </c>
      <c r="K30" s="4"/>
      <c r="L30" s="4">
        <v>9</v>
      </c>
      <c r="M30" s="4">
        <v>13</v>
      </c>
    </row>
    <row r="31" spans="1:13" x14ac:dyDescent="0.2">
      <c r="A31" s="4">
        <v>30</v>
      </c>
      <c r="B31" s="4"/>
      <c r="C31" s="4"/>
      <c r="D31" s="4" t="s">
        <v>25</v>
      </c>
      <c r="E31" s="4" t="s">
        <v>23</v>
      </c>
      <c r="F31" s="4"/>
      <c r="G31" s="4" t="s">
        <v>39</v>
      </c>
      <c r="H31" s="4"/>
      <c r="I31" s="4" t="s">
        <v>30</v>
      </c>
      <c r="J31" s="4"/>
      <c r="K31" s="4"/>
      <c r="L31" s="4">
        <v>1</v>
      </c>
      <c r="M31" s="4">
        <v>22</v>
      </c>
    </row>
    <row r="32" spans="1:13" x14ac:dyDescent="0.2">
      <c r="A32" s="4">
        <v>31</v>
      </c>
      <c r="B32" s="4" t="s">
        <v>27</v>
      </c>
      <c r="C32" s="4"/>
      <c r="D32" s="4" t="s">
        <v>36</v>
      </c>
      <c r="E32" s="4"/>
      <c r="F32" s="4" t="s">
        <v>33</v>
      </c>
      <c r="G32" s="4"/>
      <c r="H32" s="4"/>
      <c r="I32" s="4" t="s">
        <v>38</v>
      </c>
      <c r="J32" s="4"/>
      <c r="K32" s="4"/>
      <c r="L32" s="4"/>
      <c r="M32" s="4">
        <v>2</v>
      </c>
    </row>
    <row r="33" spans="1:14" x14ac:dyDescent="0.2">
      <c r="A33" s="5" t="s">
        <v>9</v>
      </c>
      <c r="B33" s="5">
        <v>53</v>
      </c>
      <c r="C33" s="5">
        <v>92</v>
      </c>
      <c r="D33" s="5">
        <v>31</v>
      </c>
      <c r="E33" s="5">
        <v>110</v>
      </c>
      <c r="F33" s="5">
        <v>43</v>
      </c>
      <c r="G33" s="5">
        <v>160</v>
      </c>
      <c r="H33" s="5">
        <v>15</v>
      </c>
      <c r="I33" s="5">
        <v>75</v>
      </c>
      <c r="J33" s="5">
        <v>207</v>
      </c>
      <c r="K33" s="5">
        <v>102</v>
      </c>
      <c r="L33" s="5">
        <v>157</v>
      </c>
      <c r="M33" s="5">
        <v>185</v>
      </c>
      <c r="N33" s="6">
        <f>SUM(B33:M33)</f>
        <v>1230</v>
      </c>
    </row>
    <row r="34" spans="1:14" x14ac:dyDescent="0.2">
      <c r="B34" s="2"/>
      <c r="N34" s="3"/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831F2-90A6-40EF-8BA7-7E93EE311951}">
  <sheetPr>
    <pageSetUpPr fitToPage="1"/>
  </sheetPr>
  <dimension ref="A1:N33"/>
  <sheetViews>
    <sheetView topLeftCell="A13" workbookViewId="0">
      <selection activeCell="M33" sqref="M33"/>
    </sheetView>
  </sheetViews>
  <sheetFormatPr baseColWidth="10" defaultRowHeight="15" x14ac:dyDescent="0.2"/>
  <cols>
    <col min="1" max="1" width="6.5" style="1" bestFit="1" customWidth="1"/>
    <col min="2" max="13" width="11.6640625" style="1" customWidth="1"/>
  </cols>
  <sheetData>
    <row r="1" spans="1:13" x14ac:dyDescent="0.2">
      <c r="A1" s="4"/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</row>
    <row r="2" spans="1:13" x14ac:dyDescent="0.2">
      <c r="A2" s="4">
        <v>1</v>
      </c>
      <c r="B2" s="7"/>
      <c r="C2" s="7"/>
      <c r="D2" s="7"/>
      <c r="E2" s="7">
        <v>17</v>
      </c>
      <c r="F2" s="7">
        <v>13</v>
      </c>
      <c r="G2" s="7"/>
      <c r="H2" s="7">
        <v>3</v>
      </c>
      <c r="I2" s="7">
        <v>2</v>
      </c>
      <c r="J2" s="7"/>
      <c r="K2" s="7"/>
      <c r="L2" s="7">
        <v>7</v>
      </c>
      <c r="M2" s="7">
        <v>55</v>
      </c>
    </row>
    <row r="3" spans="1:13" x14ac:dyDescent="0.2">
      <c r="A3" s="4">
        <v>2</v>
      </c>
      <c r="B3" s="7">
        <v>5</v>
      </c>
      <c r="C3" s="7"/>
      <c r="D3" s="7"/>
      <c r="E3" s="7">
        <v>10</v>
      </c>
      <c r="F3" s="7"/>
      <c r="G3" s="7"/>
      <c r="H3" s="7"/>
      <c r="I3" s="7">
        <v>3</v>
      </c>
      <c r="J3" s="7"/>
      <c r="K3" s="7"/>
      <c r="L3" s="7">
        <v>36</v>
      </c>
      <c r="M3" s="7">
        <v>18</v>
      </c>
    </row>
    <row r="4" spans="1:13" x14ac:dyDescent="0.2">
      <c r="A4" s="4">
        <v>3</v>
      </c>
      <c r="B4" s="7">
        <v>4</v>
      </c>
      <c r="C4" s="7"/>
      <c r="D4" s="7"/>
      <c r="E4" s="7">
        <v>1</v>
      </c>
      <c r="F4" s="7"/>
      <c r="G4" s="7">
        <v>3</v>
      </c>
      <c r="H4" s="7"/>
      <c r="I4" s="7">
        <v>3</v>
      </c>
      <c r="J4" s="7"/>
      <c r="K4" s="7"/>
      <c r="L4" s="7">
        <v>24</v>
      </c>
      <c r="M4" s="7"/>
    </row>
    <row r="5" spans="1:13" x14ac:dyDescent="0.2">
      <c r="A5" s="4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>
        <v>32</v>
      </c>
      <c r="M5" s="7">
        <v>7</v>
      </c>
    </row>
    <row r="6" spans="1:13" x14ac:dyDescent="0.2">
      <c r="A6" s="4">
        <v>5</v>
      </c>
      <c r="B6" s="7">
        <v>2</v>
      </c>
      <c r="C6" s="7">
        <v>1</v>
      </c>
      <c r="D6" s="7"/>
      <c r="E6" s="7"/>
      <c r="F6" s="7"/>
      <c r="G6" s="7"/>
      <c r="H6" s="7"/>
      <c r="I6" s="7"/>
      <c r="J6" s="7"/>
      <c r="K6" s="7"/>
      <c r="L6" s="7">
        <v>11</v>
      </c>
      <c r="M6" s="7">
        <v>7</v>
      </c>
    </row>
    <row r="7" spans="1:13" x14ac:dyDescent="0.2">
      <c r="A7" s="4">
        <v>6</v>
      </c>
      <c r="B7" s="7"/>
      <c r="C7" s="7"/>
      <c r="D7" s="7"/>
      <c r="E7" s="7"/>
      <c r="F7" s="7"/>
      <c r="G7" s="7"/>
      <c r="H7" s="7"/>
      <c r="I7" s="7">
        <v>5</v>
      </c>
      <c r="J7" s="7"/>
      <c r="K7" s="7"/>
      <c r="L7" s="7">
        <v>3</v>
      </c>
      <c r="M7" s="7"/>
    </row>
    <row r="8" spans="1:13" x14ac:dyDescent="0.2">
      <c r="A8" s="4">
        <v>7</v>
      </c>
      <c r="B8" s="7"/>
      <c r="C8" s="7"/>
      <c r="D8" s="7">
        <v>9</v>
      </c>
      <c r="E8" s="7">
        <v>6</v>
      </c>
      <c r="F8" s="7">
        <v>6</v>
      </c>
      <c r="G8" s="7">
        <v>4</v>
      </c>
      <c r="H8" s="7"/>
      <c r="I8" s="7"/>
      <c r="J8" s="7"/>
      <c r="K8" s="7"/>
      <c r="L8" s="7">
        <v>3</v>
      </c>
      <c r="M8" s="7"/>
    </row>
    <row r="9" spans="1:13" x14ac:dyDescent="0.2">
      <c r="A9" s="4">
        <v>8</v>
      </c>
      <c r="B9" s="7">
        <v>12</v>
      </c>
      <c r="C9" s="7"/>
      <c r="D9" s="7">
        <v>15</v>
      </c>
      <c r="E9" s="7"/>
      <c r="F9" s="7">
        <v>1</v>
      </c>
      <c r="G9" s="7">
        <v>2</v>
      </c>
      <c r="H9" s="7"/>
      <c r="I9" s="7"/>
      <c r="J9" s="7"/>
      <c r="K9" s="7"/>
      <c r="L9" s="7"/>
      <c r="M9" s="7">
        <v>15</v>
      </c>
    </row>
    <row r="10" spans="1:13" x14ac:dyDescent="0.2">
      <c r="A10" s="4">
        <v>9</v>
      </c>
      <c r="B10" s="7">
        <v>14</v>
      </c>
      <c r="C10" s="7"/>
      <c r="D10" s="7"/>
      <c r="E10" s="7"/>
      <c r="F10" s="7">
        <v>19</v>
      </c>
      <c r="G10" s="7">
        <v>2</v>
      </c>
      <c r="H10" s="7"/>
      <c r="I10" s="7"/>
      <c r="J10" s="7"/>
      <c r="K10" s="7"/>
      <c r="L10" s="7">
        <v>10</v>
      </c>
      <c r="M10" s="7">
        <v>11</v>
      </c>
    </row>
    <row r="11" spans="1:13" x14ac:dyDescent="0.2">
      <c r="A11" s="4">
        <v>10</v>
      </c>
      <c r="B11" s="7"/>
      <c r="C11" s="7"/>
      <c r="D11" s="7">
        <v>29</v>
      </c>
      <c r="E11" s="7"/>
      <c r="F11" s="7">
        <v>8</v>
      </c>
      <c r="G11" s="7">
        <v>1</v>
      </c>
      <c r="H11" s="7"/>
      <c r="I11" s="7"/>
      <c r="J11" s="7"/>
      <c r="K11" s="7"/>
      <c r="L11" s="7">
        <v>30</v>
      </c>
      <c r="M11" s="7">
        <v>10</v>
      </c>
    </row>
    <row r="12" spans="1:13" x14ac:dyDescent="0.2">
      <c r="A12" s="4">
        <v>11</v>
      </c>
      <c r="B12" s="7">
        <v>8</v>
      </c>
      <c r="C12" s="7"/>
      <c r="D12" s="7">
        <v>10</v>
      </c>
      <c r="E12" s="7">
        <v>7</v>
      </c>
      <c r="F12" s="7">
        <v>1</v>
      </c>
      <c r="G12" s="7"/>
      <c r="H12" s="7"/>
      <c r="I12" s="7"/>
      <c r="J12" s="7"/>
      <c r="K12" s="7"/>
      <c r="L12" s="7">
        <v>9</v>
      </c>
      <c r="M12" s="7">
        <v>15</v>
      </c>
    </row>
    <row r="13" spans="1:13" x14ac:dyDescent="0.2">
      <c r="A13" s="4">
        <v>12</v>
      </c>
      <c r="B13" s="7"/>
      <c r="C13" s="7"/>
      <c r="D13" s="7">
        <v>7</v>
      </c>
      <c r="E13" s="7">
        <v>22</v>
      </c>
      <c r="F13" s="7">
        <v>4</v>
      </c>
      <c r="G13" s="7"/>
      <c r="H13" s="7">
        <v>18</v>
      </c>
      <c r="I13" s="7"/>
      <c r="J13" s="7">
        <v>16</v>
      </c>
      <c r="K13" s="7"/>
      <c r="L13" s="7">
        <v>17</v>
      </c>
      <c r="M13" s="7">
        <v>28</v>
      </c>
    </row>
    <row r="14" spans="1:13" x14ac:dyDescent="0.2">
      <c r="A14" s="4">
        <v>13</v>
      </c>
      <c r="B14" s="7">
        <v>5</v>
      </c>
      <c r="C14" s="7"/>
      <c r="D14" s="7">
        <v>31</v>
      </c>
      <c r="E14" s="7">
        <v>3</v>
      </c>
      <c r="F14" s="7">
        <v>15</v>
      </c>
      <c r="G14" s="7">
        <v>2</v>
      </c>
      <c r="H14" s="7">
        <v>1</v>
      </c>
      <c r="I14" s="7"/>
      <c r="J14" s="7"/>
      <c r="K14" s="7"/>
      <c r="L14" s="7">
        <v>10</v>
      </c>
      <c r="M14" s="7">
        <v>22</v>
      </c>
    </row>
    <row r="15" spans="1:13" x14ac:dyDescent="0.2">
      <c r="A15" s="4">
        <v>14</v>
      </c>
      <c r="B15" s="7">
        <v>14</v>
      </c>
      <c r="C15" s="7"/>
      <c r="D15" s="7">
        <v>28</v>
      </c>
      <c r="E15" s="7">
        <v>22</v>
      </c>
      <c r="F15" s="7">
        <v>4</v>
      </c>
      <c r="G15" s="7"/>
      <c r="H15" s="7"/>
      <c r="I15" s="7"/>
      <c r="J15" s="7"/>
      <c r="K15" s="7">
        <v>10</v>
      </c>
      <c r="L15" s="7">
        <v>25</v>
      </c>
      <c r="M15" s="7">
        <v>5</v>
      </c>
    </row>
    <row r="16" spans="1:13" x14ac:dyDescent="0.2">
      <c r="A16" s="4">
        <v>15</v>
      </c>
      <c r="B16" s="7"/>
      <c r="C16" s="7"/>
      <c r="D16" s="7">
        <v>1</v>
      </c>
      <c r="E16" s="7">
        <v>1</v>
      </c>
      <c r="F16" s="7">
        <v>2</v>
      </c>
      <c r="G16" s="7"/>
      <c r="H16" s="7"/>
      <c r="I16" s="7"/>
      <c r="J16" s="7"/>
      <c r="K16" s="7"/>
      <c r="L16" s="7"/>
      <c r="M16" s="7">
        <v>1</v>
      </c>
    </row>
    <row r="17" spans="1:13" x14ac:dyDescent="0.2">
      <c r="A17" s="4">
        <v>16</v>
      </c>
      <c r="B17" s="7">
        <v>7</v>
      </c>
      <c r="C17" s="7"/>
      <c r="D17" s="7"/>
      <c r="E17" s="7"/>
      <c r="F17" s="7">
        <v>1</v>
      </c>
      <c r="G17" s="7"/>
      <c r="H17" s="7">
        <v>3</v>
      </c>
      <c r="I17" s="7"/>
      <c r="J17" s="7">
        <v>1</v>
      </c>
      <c r="K17" s="7"/>
      <c r="L17" s="7">
        <v>2</v>
      </c>
      <c r="M17" s="7"/>
    </row>
    <row r="18" spans="1:13" x14ac:dyDescent="0.2">
      <c r="A18" s="4">
        <v>17</v>
      </c>
      <c r="B18" s="7">
        <v>18</v>
      </c>
      <c r="C18" s="7"/>
      <c r="D18" s="7"/>
      <c r="E18" s="7"/>
      <c r="F18" s="7"/>
      <c r="G18" s="7"/>
      <c r="H18" s="7"/>
      <c r="I18" s="7"/>
      <c r="J18" s="7"/>
      <c r="K18" s="7"/>
      <c r="L18" s="7">
        <v>2</v>
      </c>
      <c r="M18" s="7"/>
    </row>
    <row r="19" spans="1:13" x14ac:dyDescent="0.2">
      <c r="A19" s="4">
        <v>18</v>
      </c>
      <c r="B19" s="7">
        <v>5</v>
      </c>
      <c r="C19" s="7"/>
      <c r="D19" s="7"/>
      <c r="E19" s="7"/>
      <c r="F19" s="7"/>
      <c r="G19" s="7"/>
      <c r="H19" s="7"/>
      <c r="I19" s="7"/>
      <c r="J19" s="7">
        <v>51</v>
      </c>
      <c r="K19" s="7">
        <v>6</v>
      </c>
      <c r="L19" s="7"/>
      <c r="M19" s="7"/>
    </row>
    <row r="20" spans="1:13" x14ac:dyDescent="0.2">
      <c r="A20" s="4">
        <v>19</v>
      </c>
      <c r="B20" s="7"/>
      <c r="C20" s="7"/>
      <c r="D20" s="7">
        <v>12</v>
      </c>
      <c r="E20" s="7"/>
      <c r="F20" s="7">
        <v>2</v>
      </c>
      <c r="G20" s="7"/>
      <c r="H20" s="7"/>
      <c r="I20" s="7"/>
      <c r="J20" s="7">
        <v>7</v>
      </c>
      <c r="K20" s="7">
        <v>13</v>
      </c>
      <c r="L20" s="7"/>
      <c r="M20" s="7"/>
    </row>
    <row r="21" spans="1:13" x14ac:dyDescent="0.2">
      <c r="A21" s="4">
        <v>20</v>
      </c>
      <c r="B21" s="7"/>
      <c r="C21" s="7"/>
      <c r="D21" s="7">
        <v>1</v>
      </c>
      <c r="E21" s="7">
        <v>16</v>
      </c>
      <c r="F21" s="7"/>
      <c r="G21" s="7">
        <v>4</v>
      </c>
      <c r="H21" s="7"/>
      <c r="I21" s="7"/>
      <c r="J21" s="7"/>
      <c r="K21" s="7">
        <v>49</v>
      </c>
      <c r="L21" s="7"/>
      <c r="M21" s="7">
        <v>5</v>
      </c>
    </row>
    <row r="22" spans="1:13" x14ac:dyDescent="0.2">
      <c r="A22" s="4">
        <v>21</v>
      </c>
      <c r="B22" s="7"/>
      <c r="C22" s="7"/>
      <c r="D22" s="7"/>
      <c r="E22" s="7">
        <v>3</v>
      </c>
      <c r="F22" s="7"/>
      <c r="G22" s="7"/>
      <c r="H22" s="7"/>
      <c r="I22" s="7"/>
      <c r="J22" s="7">
        <v>11</v>
      </c>
      <c r="K22" s="7">
        <v>7</v>
      </c>
      <c r="L22" s="7">
        <v>6</v>
      </c>
      <c r="M22" s="7">
        <v>5</v>
      </c>
    </row>
    <row r="23" spans="1:13" x14ac:dyDescent="0.2">
      <c r="A23" s="4">
        <v>22</v>
      </c>
      <c r="B23" s="7"/>
      <c r="C23" s="7"/>
      <c r="D23" s="7"/>
      <c r="E23" s="7">
        <v>1</v>
      </c>
      <c r="F23" s="7">
        <v>3</v>
      </c>
      <c r="G23" s="7">
        <v>21</v>
      </c>
      <c r="H23" s="7"/>
      <c r="I23" s="7"/>
      <c r="J23" s="7">
        <v>24</v>
      </c>
      <c r="K23" s="7"/>
      <c r="L23" s="7"/>
      <c r="M23" s="7">
        <v>17</v>
      </c>
    </row>
    <row r="24" spans="1:13" x14ac:dyDescent="0.2">
      <c r="A24" s="4">
        <v>23</v>
      </c>
      <c r="B24" s="7"/>
      <c r="C24" s="7">
        <v>4</v>
      </c>
      <c r="D24" s="7"/>
      <c r="E24" s="7">
        <v>12</v>
      </c>
      <c r="F24" s="7">
        <v>2</v>
      </c>
      <c r="G24" s="7">
        <v>7</v>
      </c>
      <c r="H24" s="7"/>
      <c r="I24" s="7"/>
      <c r="J24" s="7"/>
      <c r="K24" s="7"/>
      <c r="L24" s="7"/>
      <c r="M24" s="7"/>
    </row>
    <row r="25" spans="1:13" x14ac:dyDescent="0.2">
      <c r="A25" s="4">
        <v>24</v>
      </c>
      <c r="B25" s="7"/>
      <c r="C25" s="7">
        <v>5</v>
      </c>
      <c r="D25" s="7">
        <v>13</v>
      </c>
      <c r="E25" s="7">
        <v>6</v>
      </c>
      <c r="F25" s="7"/>
      <c r="G25" s="7"/>
      <c r="H25" s="7">
        <v>14</v>
      </c>
      <c r="I25" s="7"/>
      <c r="J25" s="7"/>
      <c r="K25" s="7">
        <v>46</v>
      </c>
      <c r="L25" s="7">
        <v>3</v>
      </c>
      <c r="M25" s="7"/>
    </row>
    <row r="26" spans="1:13" x14ac:dyDescent="0.2">
      <c r="A26" s="4">
        <v>25</v>
      </c>
      <c r="B26" s="7"/>
      <c r="C26" s="7">
        <v>2</v>
      </c>
      <c r="D26" s="7">
        <v>1</v>
      </c>
      <c r="E26" s="7"/>
      <c r="F26" s="7">
        <v>2</v>
      </c>
      <c r="G26" s="7"/>
      <c r="H26" s="7">
        <v>4</v>
      </c>
      <c r="I26" s="7">
        <v>1</v>
      </c>
      <c r="J26" s="7"/>
      <c r="K26" s="7">
        <v>9</v>
      </c>
      <c r="L26" s="7">
        <v>2</v>
      </c>
      <c r="M26" s="7"/>
    </row>
    <row r="27" spans="1:13" x14ac:dyDescent="0.2">
      <c r="A27" s="4">
        <v>26</v>
      </c>
      <c r="B27" s="7"/>
      <c r="C27" s="7"/>
      <c r="D27" s="7">
        <v>10</v>
      </c>
      <c r="E27" s="7"/>
      <c r="F27" s="7"/>
      <c r="G27" s="7"/>
      <c r="H27" s="7"/>
      <c r="I27" s="7">
        <v>22</v>
      </c>
      <c r="J27" s="7"/>
      <c r="K27" s="7">
        <v>33</v>
      </c>
      <c r="L27" s="7"/>
      <c r="M27" s="7"/>
    </row>
    <row r="28" spans="1:13" x14ac:dyDescent="0.2">
      <c r="A28" s="4">
        <v>27</v>
      </c>
      <c r="B28" s="7"/>
      <c r="C28" s="7"/>
      <c r="D28" s="7">
        <v>6</v>
      </c>
      <c r="E28" s="7"/>
      <c r="F28" s="7"/>
      <c r="G28" s="7"/>
      <c r="H28" s="7"/>
      <c r="I28" s="7">
        <v>33</v>
      </c>
      <c r="J28" s="7"/>
      <c r="K28" s="7">
        <v>22</v>
      </c>
      <c r="L28" s="7">
        <v>10</v>
      </c>
      <c r="M28" s="7"/>
    </row>
    <row r="29" spans="1:13" x14ac:dyDescent="0.2">
      <c r="A29" s="4">
        <v>28</v>
      </c>
      <c r="B29" s="7"/>
      <c r="C29" s="7"/>
      <c r="D29" s="7"/>
      <c r="E29" s="7"/>
      <c r="F29" s="7"/>
      <c r="G29" s="7"/>
      <c r="H29" s="7"/>
      <c r="I29" s="7">
        <v>13</v>
      </c>
      <c r="J29" s="7"/>
      <c r="K29" s="7">
        <v>1</v>
      </c>
      <c r="L29" s="7">
        <v>14</v>
      </c>
      <c r="M29" s="7"/>
    </row>
    <row r="30" spans="1:13" x14ac:dyDescent="0.2">
      <c r="A30" s="4">
        <v>29</v>
      </c>
      <c r="B30" s="7"/>
      <c r="C30" s="7"/>
      <c r="D30" s="7"/>
      <c r="E30" s="7">
        <v>17</v>
      </c>
      <c r="F30" s="7"/>
      <c r="G30" s="7">
        <v>6</v>
      </c>
      <c r="H30" s="7">
        <v>9</v>
      </c>
      <c r="I30" s="7">
        <v>1</v>
      </c>
      <c r="J30" s="7"/>
      <c r="K30" s="7"/>
      <c r="L30" s="7"/>
      <c r="M30" s="7">
        <v>5</v>
      </c>
    </row>
    <row r="31" spans="1:13" x14ac:dyDescent="0.2">
      <c r="A31" s="4">
        <v>30</v>
      </c>
      <c r="B31" s="7"/>
      <c r="C31" s="7"/>
      <c r="D31" s="7"/>
      <c r="E31" s="7"/>
      <c r="F31" s="7"/>
      <c r="G31" s="7">
        <v>21</v>
      </c>
      <c r="H31" s="7">
        <v>4</v>
      </c>
      <c r="I31" s="7"/>
      <c r="J31" s="7"/>
      <c r="K31" s="7">
        <v>40</v>
      </c>
      <c r="L31" s="7">
        <v>51</v>
      </c>
      <c r="M31" s="7"/>
    </row>
    <row r="32" spans="1:13" x14ac:dyDescent="0.2">
      <c r="A32" s="4">
        <v>31</v>
      </c>
      <c r="B32" s="7"/>
      <c r="C32" s="7"/>
      <c r="D32" s="7">
        <v>10</v>
      </c>
      <c r="E32" s="7"/>
      <c r="F32" s="7">
        <v>9</v>
      </c>
      <c r="G32" s="7"/>
      <c r="H32" s="7"/>
      <c r="I32" s="7"/>
      <c r="J32" s="7"/>
      <c r="K32" s="7">
        <v>12</v>
      </c>
      <c r="L32" s="7"/>
      <c r="M32" s="7">
        <v>17</v>
      </c>
    </row>
    <row r="33" spans="1:14" x14ac:dyDescent="0.2">
      <c r="A33" s="5" t="s">
        <v>9</v>
      </c>
      <c r="B33" s="5">
        <f>SUM(B2:B32)</f>
        <v>94</v>
      </c>
      <c r="C33" s="5">
        <f t="shared" ref="C33:M33" si="0">SUM(C2:C32)</f>
        <v>12</v>
      </c>
      <c r="D33" s="5">
        <f t="shared" si="0"/>
        <v>183</v>
      </c>
      <c r="E33" s="5">
        <f t="shared" si="0"/>
        <v>144</v>
      </c>
      <c r="F33" s="5">
        <f t="shared" si="0"/>
        <v>92</v>
      </c>
      <c r="G33" s="5">
        <f t="shared" si="0"/>
        <v>73</v>
      </c>
      <c r="H33" s="5">
        <f t="shared" si="0"/>
        <v>56</v>
      </c>
      <c r="I33" s="5">
        <f t="shared" si="0"/>
        <v>83</v>
      </c>
      <c r="J33" s="5">
        <f t="shared" si="0"/>
        <v>110</v>
      </c>
      <c r="K33" s="5">
        <f t="shared" si="0"/>
        <v>248</v>
      </c>
      <c r="L33" s="5">
        <f t="shared" si="0"/>
        <v>307</v>
      </c>
      <c r="M33" s="5">
        <f t="shared" si="0"/>
        <v>243</v>
      </c>
      <c r="N33" s="6">
        <f>SUM(B33:M33)</f>
        <v>1645</v>
      </c>
    </row>
  </sheetData>
  <pageMargins left="0.70866141732283472" right="0.70866141732283472" top="0.74803149606299213" bottom="0.74803149606299213" header="0.31496062992125984" footer="0.31496062992125984"/>
  <pageSetup paperSize="9" scale="82" orientation="landscape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3A92E-BDA6-4112-AEB9-5BFAE9973C69}">
  <dimension ref="A1:N33"/>
  <sheetViews>
    <sheetView tabSelected="1" workbookViewId="0">
      <selection activeCell="K33" sqref="K33"/>
    </sheetView>
  </sheetViews>
  <sheetFormatPr baseColWidth="10" defaultColWidth="11.5" defaultRowHeight="15" x14ac:dyDescent="0.2"/>
  <cols>
    <col min="1" max="1" width="6.5" style="1" bestFit="1" customWidth="1"/>
    <col min="2" max="16384" width="11.5" style="1"/>
  </cols>
  <sheetData>
    <row r="1" spans="1:13" x14ac:dyDescent="0.2">
      <c r="A1" s="4"/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</row>
    <row r="2" spans="1:13" x14ac:dyDescent="0.2">
      <c r="A2" s="4">
        <v>1</v>
      </c>
      <c r="B2" s="7"/>
      <c r="C2" s="7"/>
      <c r="D2" s="7">
        <v>4</v>
      </c>
      <c r="E2" s="7">
        <v>36</v>
      </c>
      <c r="F2" s="7"/>
      <c r="G2" s="7"/>
      <c r="H2" s="7"/>
      <c r="I2" s="7"/>
      <c r="J2" s="7">
        <v>22</v>
      </c>
      <c r="K2" s="7">
        <v>15</v>
      </c>
      <c r="L2" s="7"/>
      <c r="M2" s="7"/>
    </row>
    <row r="3" spans="1:13" x14ac:dyDescent="0.2">
      <c r="A3" s="4">
        <v>2</v>
      </c>
      <c r="B3" s="7">
        <v>10</v>
      </c>
      <c r="C3" s="7"/>
      <c r="D3" s="7"/>
      <c r="E3" s="7">
        <v>1</v>
      </c>
      <c r="F3" s="7">
        <v>33</v>
      </c>
      <c r="G3" s="7"/>
      <c r="H3" s="7"/>
      <c r="I3" s="7">
        <v>9</v>
      </c>
      <c r="J3" s="7"/>
      <c r="K3" s="7">
        <v>22</v>
      </c>
      <c r="L3" s="7"/>
      <c r="M3" s="7"/>
    </row>
    <row r="4" spans="1:13" x14ac:dyDescent="0.2">
      <c r="A4" s="4">
        <v>3</v>
      </c>
      <c r="B4" s="7">
        <v>1</v>
      </c>
      <c r="C4" s="7"/>
      <c r="D4" s="7"/>
      <c r="E4" s="7">
        <v>9</v>
      </c>
      <c r="F4" s="7">
        <v>3</v>
      </c>
      <c r="G4" s="7">
        <v>4</v>
      </c>
      <c r="H4" s="7">
        <v>2</v>
      </c>
      <c r="I4" s="7"/>
      <c r="J4" s="7">
        <v>11</v>
      </c>
      <c r="K4" s="7"/>
      <c r="L4" s="7"/>
      <c r="M4" s="7"/>
    </row>
    <row r="5" spans="1:13" x14ac:dyDescent="0.2">
      <c r="A5" s="4">
        <v>4</v>
      </c>
      <c r="B5" s="7"/>
      <c r="C5" s="7"/>
      <c r="D5" s="7">
        <v>2</v>
      </c>
      <c r="E5" s="7">
        <v>3</v>
      </c>
      <c r="F5" s="7"/>
      <c r="G5" s="7"/>
      <c r="H5" s="7"/>
      <c r="I5" s="7"/>
      <c r="J5" s="7">
        <v>8</v>
      </c>
      <c r="K5" s="7"/>
      <c r="L5" s="7"/>
      <c r="M5" s="7"/>
    </row>
    <row r="6" spans="1:13" x14ac:dyDescent="0.2">
      <c r="A6" s="4">
        <v>5</v>
      </c>
      <c r="B6" s="7">
        <v>18</v>
      </c>
      <c r="C6" s="7"/>
      <c r="D6" s="7">
        <v>13</v>
      </c>
      <c r="E6" s="7"/>
      <c r="F6" s="7">
        <v>4</v>
      </c>
      <c r="G6" s="7"/>
      <c r="H6" s="7"/>
      <c r="I6" s="7"/>
      <c r="J6" s="7">
        <v>23</v>
      </c>
      <c r="K6" s="7"/>
      <c r="L6" s="7"/>
      <c r="M6" s="7"/>
    </row>
    <row r="7" spans="1:13" x14ac:dyDescent="0.2">
      <c r="A7" s="4">
        <v>6</v>
      </c>
      <c r="B7" s="7">
        <v>3</v>
      </c>
      <c r="C7" s="7"/>
      <c r="D7" s="7"/>
      <c r="E7" s="7"/>
      <c r="F7" s="7">
        <v>20</v>
      </c>
      <c r="G7" s="7"/>
      <c r="H7" s="7">
        <v>46</v>
      </c>
      <c r="I7" s="7"/>
      <c r="J7" s="7"/>
      <c r="K7" s="7">
        <v>3</v>
      </c>
      <c r="L7" s="7"/>
      <c r="M7" s="7"/>
    </row>
    <row r="8" spans="1:13" x14ac:dyDescent="0.2">
      <c r="A8" s="4">
        <v>7</v>
      </c>
      <c r="B8" s="7">
        <v>2</v>
      </c>
      <c r="C8" s="7">
        <v>2</v>
      </c>
      <c r="D8" s="7"/>
      <c r="E8" s="7"/>
      <c r="F8" s="7">
        <v>9</v>
      </c>
      <c r="G8" s="7"/>
      <c r="H8" s="7">
        <v>2</v>
      </c>
      <c r="I8" s="7"/>
      <c r="J8" s="7"/>
      <c r="K8" s="7">
        <v>2</v>
      </c>
      <c r="L8" s="7"/>
      <c r="M8" s="7"/>
    </row>
    <row r="9" spans="1:13" x14ac:dyDescent="0.2">
      <c r="A9" s="4">
        <v>8</v>
      </c>
      <c r="B9" s="7">
        <v>1</v>
      </c>
      <c r="C9" s="7">
        <v>3</v>
      </c>
      <c r="D9" s="7"/>
      <c r="E9" s="7"/>
      <c r="F9" s="7"/>
      <c r="G9" s="7"/>
      <c r="H9" s="7"/>
      <c r="I9" s="7"/>
      <c r="J9" s="7">
        <v>24</v>
      </c>
      <c r="K9" s="7">
        <v>61</v>
      </c>
      <c r="L9" s="7"/>
      <c r="M9" s="7"/>
    </row>
    <row r="10" spans="1:13" x14ac:dyDescent="0.2">
      <c r="A10" s="4">
        <v>9</v>
      </c>
      <c r="B10" s="7">
        <v>10</v>
      </c>
      <c r="C10" s="7">
        <v>8</v>
      </c>
      <c r="D10" s="7"/>
      <c r="E10" s="7">
        <v>19</v>
      </c>
      <c r="F10" s="7"/>
      <c r="G10" s="7">
        <v>30</v>
      </c>
      <c r="H10" s="7"/>
      <c r="I10" s="7"/>
      <c r="J10" s="7">
        <v>7</v>
      </c>
      <c r="K10" s="7"/>
      <c r="L10" s="7"/>
      <c r="M10" s="7"/>
    </row>
    <row r="11" spans="1:13" x14ac:dyDescent="0.2">
      <c r="A11" s="4">
        <v>10</v>
      </c>
      <c r="B11" s="7"/>
      <c r="C11" s="7">
        <v>11</v>
      </c>
      <c r="D11" s="7"/>
      <c r="E11" s="7"/>
      <c r="F11" s="7"/>
      <c r="G11" s="7">
        <v>12</v>
      </c>
      <c r="H11" s="7"/>
      <c r="I11" s="7"/>
      <c r="J11" s="7"/>
      <c r="K11" s="7">
        <v>23</v>
      </c>
      <c r="L11" s="7"/>
      <c r="M11" s="7"/>
    </row>
    <row r="12" spans="1:13" x14ac:dyDescent="0.2">
      <c r="A12" s="4">
        <v>11</v>
      </c>
      <c r="B12" s="7"/>
      <c r="C12" s="7">
        <v>3</v>
      </c>
      <c r="D12" s="7">
        <v>2</v>
      </c>
      <c r="E12" s="7"/>
      <c r="F12" s="7"/>
      <c r="G12" s="7">
        <v>2</v>
      </c>
      <c r="H12" s="7">
        <v>3</v>
      </c>
      <c r="I12" s="7"/>
      <c r="J12" s="7">
        <v>20</v>
      </c>
      <c r="K12" s="7">
        <v>3</v>
      </c>
      <c r="L12" s="7"/>
      <c r="M12" s="7"/>
    </row>
    <row r="13" spans="1:13" x14ac:dyDescent="0.2">
      <c r="A13" s="4">
        <v>12</v>
      </c>
      <c r="B13" s="7"/>
      <c r="C13" s="7">
        <v>3</v>
      </c>
      <c r="D13" s="7">
        <v>2</v>
      </c>
      <c r="E13" s="7"/>
      <c r="F13" s="7"/>
      <c r="G13" s="7"/>
      <c r="H13" s="7">
        <v>28</v>
      </c>
      <c r="I13" s="7"/>
      <c r="J13" s="7">
        <v>2</v>
      </c>
      <c r="K13" s="7">
        <v>11</v>
      </c>
      <c r="L13" s="7"/>
      <c r="M13" s="7"/>
    </row>
    <row r="14" spans="1:13" x14ac:dyDescent="0.2">
      <c r="A14" s="4">
        <v>13</v>
      </c>
      <c r="B14" s="7"/>
      <c r="C14" s="7"/>
      <c r="D14" s="7"/>
      <c r="E14" s="7"/>
      <c r="F14" s="7"/>
      <c r="G14" s="7"/>
      <c r="H14" s="7"/>
      <c r="I14" s="7">
        <v>8</v>
      </c>
      <c r="J14" s="7">
        <v>2</v>
      </c>
      <c r="K14" s="7">
        <v>3</v>
      </c>
      <c r="L14" s="7"/>
      <c r="M14" s="7"/>
    </row>
    <row r="15" spans="1:13" x14ac:dyDescent="0.2">
      <c r="A15" s="4">
        <v>14</v>
      </c>
      <c r="B15" s="7"/>
      <c r="C15" s="7"/>
      <c r="D15" s="7"/>
      <c r="E15" s="7"/>
      <c r="F15" s="7">
        <v>14</v>
      </c>
      <c r="G15" s="7">
        <v>3</v>
      </c>
      <c r="H15" s="7"/>
      <c r="I15" s="7">
        <v>1</v>
      </c>
      <c r="J15" s="7"/>
      <c r="K15" s="7"/>
      <c r="L15" s="7"/>
      <c r="M15" s="7"/>
    </row>
    <row r="16" spans="1:13" x14ac:dyDescent="0.2">
      <c r="A16" s="4">
        <v>15</v>
      </c>
      <c r="B16" s="7">
        <v>4</v>
      </c>
      <c r="C16" s="7"/>
      <c r="D16" s="7">
        <v>3</v>
      </c>
      <c r="E16" s="7"/>
      <c r="F16" s="7">
        <v>17</v>
      </c>
      <c r="G16" s="7">
        <v>45</v>
      </c>
      <c r="H16" s="7">
        <v>14</v>
      </c>
      <c r="I16" s="7"/>
      <c r="J16" s="7"/>
      <c r="K16" s="7">
        <v>4</v>
      </c>
      <c r="L16" s="7"/>
      <c r="M16" s="7"/>
    </row>
    <row r="17" spans="1:13" x14ac:dyDescent="0.2">
      <c r="A17" s="4">
        <v>16</v>
      </c>
      <c r="B17" s="7">
        <v>2</v>
      </c>
      <c r="C17" s="7"/>
      <c r="D17" s="7">
        <v>2</v>
      </c>
      <c r="E17" s="7">
        <v>5</v>
      </c>
      <c r="F17" s="7">
        <v>7</v>
      </c>
      <c r="G17" s="7"/>
      <c r="H17" s="7">
        <v>2</v>
      </c>
      <c r="I17" s="7">
        <v>1</v>
      </c>
      <c r="J17" s="7"/>
      <c r="K17" s="7">
        <v>18</v>
      </c>
      <c r="L17" s="7"/>
      <c r="M17" s="7"/>
    </row>
    <row r="18" spans="1:13" x14ac:dyDescent="0.2">
      <c r="A18" s="4">
        <v>17</v>
      </c>
      <c r="B18" s="7">
        <v>40</v>
      </c>
      <c r="C18" s="7"/>
      <c r="D18" s="7"/>
      <c r="E18" s="7">
        <v>18</v>
      </c>
      <c r="F18" s="7"/>
      <c r="G18" s="7"/>
      <c r="H18" s="7"/>
      <c r="I18" s="7">
        <v>8</v>
      </c>
      <c r="J18" s="7"/>
      <c r="K18" s="7"/>
      <c r="L18" s="7"/>
      <c r="M18" s="7"/>
    </row>
    <row r="19" spans="1:13" x14ac:dyDescent="0.2">
      <c r="A19" s="4">
        <v>18</v>
      </c>
      <c r="B19" s="7">
        <v>46</v>
      </c>
      <c r="C19" s="7"/>
      <c r="D19" s="7">
        <v>6</v>
      </c>
      <c r="E19" s="7">
        <v>10</v>
      </c>
      <c r="F19" s="7"/>
      <c r="G19" s="7"/>
      <c r="H19" s="7"/>
      <c r="I19" s="7">
        <v>31</v>
      </c>
      <c r="J19" s="7"/>
      <c r="K19" s="7"/>
      <c r="L19" s="7"/>
      <c r="M19" s="7"/>
    </row>
    <row r="20" spans="1:13" x14ac:dyDescent="0.2">
      <c r="A20" s="4">
        <v>19</v>
      </c>
      <c r="B20" s="7">
        <v>6</v>
      </c>
      <c r="C20" s="7">
        <v>2</v>
      </c>
      <c r="D20" s="7"/>
      <c r="E20" s="7"/>
      <c r="F20" s="7">
        <v>3</v>
      </c>
      <c r="G20" s="7"/>
      <c r="H20" s="7"/>
      <c r="I20" s="7">
        <v>3</v>
      </c>
      <c r="J20" s="7"/>
      <c r="K20" s="7"/>
      <c r="L20" s="7"/>
      <c r="M20" s="7"/>
    </row>
    <row r="21" spans="1:13" x14ac:dyDescent="0.2">
      <c r="A21" s="4">
        <v>20</v>
      </c>
      <c r="B21" s="7"/>
      <c r="C21" s="7">
        <v>1</v>
      </c>
      <c r="D21" s="7"/>
      <c r="E21" s="7">
        <v>3</v>
      </c>
      <c r="F21" s="7">
        <v>6</v>
      </c>
      <c r="G21" s="7">
        <v>8</v>
      </c>
      <c r="H21" s="7"/>
      <c r="I21" s="7"/>
      <c r="J21" s="7"/>
      <c r="K21" s="7"/>
      <c r="L21" s="7"/>
      <c r="M21" s="7"/>
    </row>
    <row r="22" spans="1:13" x14ac:dyDescent="0.2">
      <c r="A22" s="4">
        <v>21</v>
      </c>
      <c r="B22" s="7"/>
      <c r="C22" s="7"/>
      <c r="D22" s="7"/>
      <c r="E22" s="7">
        <v>1</v>
      </c>
      <c r="F22" s="7">
        <v>6</v>
      </c>
      <c r="G22" s="7">
        <v>16</v>
      </c>
      <c r="H22" s="7">
        <v>9</v>
      </c>
      <c r="I22" s="7"/>
      <c r="J22" s="7" t="s">
        <v>57</v>
      </c>
      <c r="K22" s="7"/>
      <c r="L22" s="7"/>
      <c r="M22" s="7"/>
    </row>
    <row r="23" spans="1:13" x14ac:dyDescent="0.2">
      <c r="A23" s="4">
        <v>22</v>
      </c>
      <c r="B23" s="7">
        <v>9</v>
      </c>
      <c r="C23" s="7">
        <v>29</v>
      </c>
      <c r="D23" s="7"/>
      <c r="E23" s="7"/>
      <c r="F23" s="7">
        <v>4</v>
      </c>
      <c r="G23" s="7">
        <v>12</v>
      </c>
      <c r="H23" s="7">
        <v>1</v>
      </c>
      <c r="I23" s="7"/>
      <c r="J23" s="7">
        <v>11</v>
      </c>
      <c r="K23" s="7">
        <v>3</v>
      </c>
      <c r="L23" s="7"/>
      <c r="M23" s="7"/>
    </row>
    <row r="24" spans="1:13" x14ac:dyDescent="0.2">
      <c r="A24" s="4">
        <v>23</v>
      </c>
      <c r="B24" s="7">
        <v>3</v>
      </c>
      <c r="C24" s="7">
        <v>8</v>
      </c>
      <c r="D24" s="7">
        <v>1</v>
      </c>
      <c r="E24" s="7"/>
      <c r="F24" s="7">
        <v>6</v>
      </c>
      <c r="G24" s="7"/>
      <c r="H24" s="7"/>
      <c r="I24" s="7"/>
      <c r="J24" s="7">
        <v>5</v>
      </c>
      <c r="K24" s="7"/>
      <c r="L24" s="7"/>
      <c r="M24" s="7"/>
    </row>
    <row r="25" spans="1:13" x14ac:dyDescent="0.2">
      <c r="A25" s="4">
        <v>24</v>
      </c>
      <c r="B25" s="7"/>
      <c r="C25" s="7">
        <v>1</v>
      </c>
      <c r="D25" s="7">
        <v>5</v>
      </c>
      <c r="E25" s="7">
        <v>1</v>
      </c>
      <c r="F25" s="7">
        <v>12</v>
      </c>
      <c r="G25" s="7"/>
      <c r="H25" s="7"/>
      <c r="I25" s="7">
        <v>5</v>
      </c>
      <c r="J25" s="7"/>
      <c r="K25" s="7">
        <v>2</v>
      </c>
      <c r="L25" s="7"/>
      <c r="M25" s="7"/>
    </row>
    <row r="26" spans="1:13" x14ac:dyDescent="0.2">
      <c r="A26" s="4">
        <v>25</v>
      </c>
      <c r="B26" s="7"/>
      <c r="C26" s="7">
        <v>4</v>
      </c>
      <c r="D26" s="7">
        <v>1</v>
      </c>
      <c r="E26" s="7"/>
      <c r="F26" s="7"/>
      <c r="G26" s="7">
        <v>30</v>
      </c>
      <c r="H26" s="7"/>
      <c r="I26" s="7"/>
      <c r="J26" s="7">
        <v>1</v>
      </c>
      <c r="K26" s="7"/>
      <c r="L26" s="7"/>
      <c r="M26" s="7"/>
    </row>
    <row r="27" spans="1:13" x14ac:dyDescent="0.2">
      <c r="A27" s="4">
        <v>26</v>
      </c>
      <c r="B27" s="7">
        <v>1</v>
      </c>
      <c r="C27" s="7">
        <v>4</v>
      </c>
      <c r="D27" s="7"/>
      <c r="E27" s="7"/>
      <c r="F27" s="7"/>
      <c r="G27" s="7"/>
      <c r="H27" s="7"/>
      <c r="I27" s="7"/>
      <c r="J27" s="7">
        <v>42</v>
      </c>
      <c r="K27" s="7">
        <v>1</v>
      </c>
      <c r="L27" s="7"/>
      <c r="M27" s="7"/>
    </row>
    <row r="28" spans="1:13" x14ac:dyDescent="0.2">
      <c r="A28" s="4">
        <v>27</v>
      </c>
      <c r="B28" s="7"/>
      <c r="C28" s="7"/>
      <c r="D28" s="7">
        <v>16</v>
      </c>
      <c r="E28" s="7"/>
      <c r="F28" s="7">
        <v>17</v>
      </c>
      <c r="G28" s="7"/>
      <c r="H28" s="7"/>
      <c r="I28" s="7"/>
      <c r="J28" s="7">
        <v>7</v>
      </c>
      <c r="K28" s="7"/>
      <c r="L28" s="7"/>
      <c r="M28" s="7"/>
    </row>
    <row r="29" spans="1:13" x14ac:dyDescent="0.2">
      <c r="A29" s="4">
        <v>28</v>
      </c>
      <c r="B29" s="7"/>
      <c r="C29" s="7"/>
      <c r="D29" s="7">
        <v>12</v>
      </c>
      <c r="E29" s="7">
        <v>7</v>
      </c>
      <c r="F29" s="7"/>
      <c r="G29" s="7"/>
      <c r="H29" s="7"/>
      <c r="I29" s="7"/>
      <c r="J29" s="7">
        <v>12</v>
      </c>
      <c r="K29" s="7"/>
      <c r="L29" s="7"/>
      <c r="M29" s="7"/>
    </row>
    <row r="30" spans="1:13" x14ac:dyDescent="0.2">
      <c r="A30" s="4">
        <v>29</v>
      </c>
      <c r="B30" s="7"/>
      <c r="C30" s="7"/>
      <c r="D30" s="7"/>
      <c r="E30" s="7">
        <v>1</v>
      </c>
      <c r="F30" s="7"/>
      <c r="G30" s="7">
        <v>5</v>
      </c>
      <c r="H30" s="7"/>
      <c r="I30" s="7"/>
      <c r="J30" s="7"/>
      <c r="K30" s="7"/>
      <c r="L30" s="7"/>
      <c r="M30" s="7"/>
    </row>
    <row r="31" spans="1:13" x14ac:dyDescent="0.2">
      <c r="A31" s="4">
        <v>30</v>
      </c>
      <c r="B31" s="7"/>
      <c r="C31" s="7"/>
      <c r="D31" s="7"/>
      <c r="E31" s="7"/>
      <c r="F31" s="7">
        <v>8</v>
      </c>
      <c r="G31" s="7">
        <v>10</v>
      </c>
      <c r="H31" s="7">
        <v>1</v>
      </c>
      <c r="I31" s="7"/>
      <c r="J31" s="7"/>
      <c r="K31" s="7"/>
      <c r="L31" s="7"/>
      <c r="M31" s="7"/>
    </row>
    <row r="32" spans="1:13" x14ac:dyDescent="0.2">
      <c r="A32" s="4">
        <v>31</v>
      </c>
      <c r="B32" s="7"/>
      <c r="C32" s="7"/>
      <c r="D32" s="7">
        <v>2</v>
      </c>
      <c r="E32" s="7"/>
      <c r="F32" s="7">
        <v>13</v>
      </c>
      <c r="G32" s="7"/>
      <c r="H32" s="7"/>
      <c r="I32" s="7"/>
      <c r="J32" s="7"/>
      <c r="K32" s="7"/>
      <c r="L32" s="7"/>
      <c r="M32" s="7"/>
    </row>
    <row r="33" spans="1:14" x14ac:dyDescent="0.2">
      <c r="A33" s="5" t="s">
        <v>9</v>
      </c>
      <c r="B33" s="5">
        <f>SUM(B2:B32)</f>
        <v>156</v>
      </c>
      <c r="C33" s="5">
        <f t="shared" ref="C33:M33" si="0">SUM(C2:C32)</f>
        <v>79</v>
      </c>
      <c r="D33" s="5">
        <f t="shared" si="0"/>
        <v>71</v>
      </c>
      <c r="E33" s="5">
        <f t="shared" si="0"/>
        <v>114</v>
      </c>
      <c r="F33" s="5">
        <f t="shared" si="0"/>
        <v>182</v>
      </c>
      <c r="G33" s="5">
        <f t="shared" si="0"/>
        <v>177</v>
      </c>
      <c r="H33" s="5">
        <v>108</v>
      </c>
      <c r="I33" s="5">
        <f t="shared" si="0"/>
        <v>66</v>
      </c>
      <c r="J33" s="5">
        <f t="shared" si="0"/>
        <v>197</v>
      </c>
      <c r="K33" s="5">
        <f t="shared" si="0"/>
        <v>171</v>
      </c>
      <c r="L33" s="5">
        <f t="shared" si="0"/>
        <v>0</v>
      </c>
      <c r="M33" s="5">
        <f t="shared" si="0"/>
        <v>0</v>
      </c>
      <c r="N33" s="6">
        <f>SUM(B33:M33)</f>
        <v>1321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D0171-A6E1-4A80-A123-FB7F9123B5FF}">
  <dimension ref="A1:N33"/>
  <sheetViews>
    <sheetView topLeftCell="A21" workbookViewId="0">
      <selection activeCell="M32" sqref="B2:M32"/>
    </sheetView>
  </sheetViews>
  <sheetFormatPr baseColWidth="10" defaultColWidth="11.5" defaultRowHeight="15" x14ac:dyDescent="0.2"/>
  <cols>
    <col min="1" max="1" width="6.5" style="1" bestFit="1" customWidth="1"/>
    <col min="2" max="16384" width="11.5" style="1"/>
  </cols>
  <sheetData>
    <row r="1" spans="1:13" x14ac:dyDescent="0.2">
      <c r="A1" s="4"/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</row>
    <row r="2" spans="1:13" x14ac:dyDescent="0.2">
      <c r="A2" s="4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">
      <c r="A3" s="4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">
      <c r="A4" s="4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">
      <c r="A5" s="4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">
      <c r="A6" s="4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">
      <c r="A7" s="4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">
      <c r="A8" s="4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">
      <c r="A9" s="4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">
      <c r="A10" s="4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">
      <c r="A11" s="4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">
      <c r="A12" s="4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">
      <c r="A13" s="4"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2">
      <c r="A14" s="4">
        <v>13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">
      <c r="A15" s="4">
        <v>14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2">
      <c r="A16" s="4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">
      <c r="A17" s="4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">
      <c r="A18" s="4">
        <v>17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">
      <c r="A19" s="4">
        <v>18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">
      <c r="A20" s="4">
        <v>19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2">
      <c r="A21" s="4">
        <v>20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2">
      <c r="A22" s="4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">
      <c r="A23" s="4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">
      <c r="A24" s="4">
        <v>23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">
      <c r="A25" s="4">
        <v>24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2">
      <c r="A26" s="4">
        <v>25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">
      <c r="A27" s="4">
        <v>26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">
      <c r="A28" s="4">
        <v>27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">
      <c r="A29" s="4">
        <v>28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4">
        <v>29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2">
      <c r="A31" s="4">
        <v>30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">
      <c r="A32" s="4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x14ac:dyDescent="0.2">
      <c r="A33" s="5" t="s">
        <v>9</v>
      </c>
      <c r="B33" s="5">
        <f>SUM(B2:B32)</f>
        <v>0</v>
      </c>
      <c r="C33" s="5">
        <f t="shared" ref="C33:M33" si="0">SUM(C2:C32)</f>
        <v>0</v>
      </c>
      <c r="D33" s="5">
        <f t="shared" si="0"/>
        <v>0</v>
      </c>
      <c r="E33" s="5">
        <f t="shared" si="0"/>
        <v>0</v>
      </c>
      <c r="F33" s="5">
        <f t="shared" si="0"/>
        <v>0</v>
      </c>
      <c r="G33" s="5">
        <f t="shared" si="0"/>
        <v>0</v>
      </c>
      <c r="H33" s="5">
        <f t="shared" si="0"/>
        <v>0</v>
      </c>
      <c r="I33" s="5">
        <f t="shared" si="0"/>
        <v>0</v>
      </c>
      <c r="J33" s="5">
        <f t="shared" si="0"/>
        <v>0</v>
      </c>
      <c r="K33" s="5">
        <f t="shared" si="0"/>
        <v>0</v>
      </c>
      <c r="L33" s="5">
        <f t="shared" si="0"/>
        <v>0</v>
      </c>
      <c r="M33" s="5">
        <f t="shared" si="0"/>
        <v>0</v>
      </c>
      <c r="N33" s="6">
        <f>SUM(B33:M33)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A7F84-9792-4FC7-9562-6C7E7155A895}">
  <dimension ref="A1:N33"/>
  <sheetViews>
    <sheetView topLeftCell="A21" workbookViewId="0">
      <selection activeCell="M32" sqref="B2:M32"/>
    </sheetView>
  </sheetViews>
  <sheetFormatPr baseColWidth="10" defaultColWidth="11.5" defaultRowHeight="15" x14ac:dyDescent="0.2"/>
  <cols>
    <col min="1" max="1" width="6.5" style="1" bestFit="1" customWidth="1"/>
    <col min="2" max="16384" width="11.5" style="1"/>
  </cols>
  <sheetData>
    <row r="1" spans="1:13" x14ac:dyDescent="0.2">
      <c r="A1" s="4"/>
      <c r="B1" s="4" t="s">
        <v>10</v>
      </c>
      <c r="C1" s="4" t="s">
        <v>11</v>
      </c>
      <c r="D1" s="4" t="s">
        <v>12</v>
      </c>
      <c r="E1" s="4" t="s">
        <v>13</v>
      </c>
      <c r="F1" s="4" t="s">
        <v>14</v>
      </c>
      <c r="G1" s="4" t="s">
        <v>15</v>
      </c>
      <c r="H1" s="4" t="s">
        <v>16</v>
      </c>
      <c r="I1" s="4" t="s">
        <v>17</v>
      </c>
      <c r="J1" s="4" t="s">
        <v>18</v>
      </c>
      <c r="K1" s="4" t="s">
        <v>19</v>
      </c>
      <c r="L1" s="4" t="s">
        <v>20</v>
      </c>
      <c r="M1" s="4" t="s">
        <v>21</v>
      </c>
    </row>
    <row r="2" spans="1:13" x14ac:dyDescent="0.2">
      <c r="A2" s="4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x14ac:dyDescent="0.2">
      <c r="A3" s="4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3" x14ac:dyDescent="0.2">
      <c r="A4" s="4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">
      <c r="A5" s="4">
        <v>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x14ac:dyDescent="0.2">
      <c r="A6" s="4">
        <v>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">
      <c r="A7" s="4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3" x14ac:dyDescent="0.2">
      <c r="A8" s="4">
        <v>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x14ac:dyDescent="0.2">
      <c r="A9" s="4">
        <v>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</row>
    <row r="10" spans="1:13" x14ac:dyDescent="0.2">
      <c r="A10" s="4">
        <v>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</row>
    <row r="11" spans="1:13" x14ac:dyDescent="0.2">
      <c r="A11" s="4">
        <v>10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3" x14ac:dyDescent="0.2">
      <c r="A12" s="4">
        <v>11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3" x14ac:dyDescent="0.2">
      <c r="A13" s="4">
        <v>12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3" x14ac:dyDescent="0.2">
      <c r="A14" s="4">
        <v>13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3" x14ac:dyDescent="0.2">
      <c r="A15" s="4">
        <v>14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x14ac:dyDescent="0.2">
      <c r="A16" s="4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</row>
    <row r="17" spans="1:13" x14ac:dyDescent="0.2">
      <c r="A17" s="4">
        <v>16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</row>
    <row r="18" spans="1:13" x14ac:dyDescent="0.2">
      <c r="A18" s="4">
        <v>17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</row>
    <row r="19" spans="1:13" x14ac:dyDescent="0.2">
      <c r="A19" s="4">
        <v>18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</row>
    <row r="20" spans="1:13" x14ac:dyDescent="0.2">
      <c r="A20" s="4">
        <v>19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3" x14ac:dyDescent="0.2">
      <c r="A21" s="4">
        <v>20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3" x14ac:dyDescent="0.2">
      <c r="A22" s="4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3" x14ac:dyDescent="0.2">
      <c r="A23" s="4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3" x14ac:dyDescent="0.2">
      <c r="A24" s="4">
        <v>23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3" x14ac:dyDescent="0.2">
      <c r="A25" s="4">
        <v>24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3" x14ac:dyDescent="0.2">
      <c r="A26" s="4">
        <v>25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</row>
    <row r="27" spans="1:13" x14ac:dyDescent="0.2">
      <c r="A27" s="4">
        <v>26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</row>
    <row r="28" spans="1:13" x14ac:dyDescent="0.2">
      <c r="A28" s="4">
        <v>27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3" x14ac:dyDescent="0.2">
      <c r="A29" s="4">
        <v>28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x14ac:dyDescent="0.2">
      <c r="A30" s="4">
        <v>29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x14ac:dyDescent="0.2">
      <c r="A31" s="4">
        <v>30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 x14ac:dyDescent="0.2">
      <c r="A32" s="4">
        <v>31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</row>
    <row r="33" spans="1:14" x14ac:dyDescent="0.2">
      <c r="A33" s="5" t="s">
        <v>9</v>
      </c>
      <c r="B33" s="5">
        <f>SUM(B2:B32)</f>
        <v>0</v>
      </c>
      <c r="C33" s="5">
        <f t="shared" ref="C33:M33" si="0">SUM(C2:C32)</f>
        <v>0</v>
      </c>
      <c r="D33" s="5">
        <f t="shared" si="0"/>
        <v>0</v>
      </c>
      <c r="E33" s="5">
        <f t="shared" si="0"/>
        <v>0</v>
      </c>
      <c r="F33" s="5">
        <f t="shared" si="0"/>
        <v>0</v>
      </c>
      <c r="G33" s="5">
        <f t="shared" si="0"/>
        <v>0</v>
      </c>
      <c r="H33" s="5">
        <f t="shared" si="0"/>
        <v>0</v>
      </c>
      <c r="I33" s="5">
        <f t="shared" si="0"/>
        <v>0</v>
      </c>
      <c r="J33" s="5">
        <f t="shared" si="0"/>
        <v>0</v>
      </c>
      <c r="K33" s="5">
        <f t="shared" si="0"/>
        <v>0</v>
      </c>
      <c r="L33" s="5">
        <f t="shared" si="0"/>
        <v>0</v>
      </c>
      <c r="M33" s="5">
        <f t="shared" si="0"/>
        <v>0</v>
      </c>
      <c r="N33" s="6">
        <f>SUM(B33:M33)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91780-72E0-4FE7-A198-66A39C620142}">
  <dimension ref="A1:N6"/>
  <sheetViews>
    <sheetView workbookViewId="0">
      <selection activeCell="N11" sqref="N11"/>
    </sheetView>
  </sheetViews>
  <sheetFormatPr baseColWidth="10" defaultRowHeight="15" x14ac:dyDescent="0.2"/>
  <sheetData>
    <row r="1" spans="1:14" x14ac:dyDescent="0.2">
      <c r="A1" s="4"/>
      <c r="B1" s="4" t="s">
        <v>22</v>
      </c>
      <c r="C1" s="4" t="s">
        <v>55</v>
      </c>
      <c r="D1" s="4" t="s">
        <v>0</v>
      </c>
      <c r="E1" s="4" t="s">
        <v>1</v>
      </c>
      <c r="F1" s="4" t="s">
        <v>2</v>
      </c>
      <c r="G1" s="4" t="s">
        <v>3</v>
      </c>
      <c r="H1" s="4" t="s">
        <v>4</v>
      </c>
      <c r="I1" s="4" t="s">
        <v>56</v>
      </c>
      <c r="J1" s="4" t="s">
        <v>5</v>
      </c>
      <c r="K1" s="4" t="s">
        <v>6</v>
      </c>
      <c r="L1" s="4" t="s">
        <v>7</v>
      </c>
      <c r="M1" s="4" t="s">
        <v>8</v>
      </c>
      <c r="N1" s="4" t="s">
        <v>54</v>
      </c>
    </row>
    <row r="2" spans="1:14" x14ac:dyDescent="0.2">
      <c r="A2" s="4">
        <v>2022</v>
      </c>
      <c r="B2" s="4">
        <v>53</v>
      </c>
      <c r="C2" s="4">
        <v>92</v>
      </c>
      <c r="D2" s="4">
        <v>31</v>
      </c>
      <c r="E2" s="4">
        <v>110</v>
      </c>
      <c r="F2" s="4">
        <v>43</v>
      </c>
      <c r="G2" s="4">
        <v>160</v>
      </c>
      <c r="H2" s="4">
        <v>15</v>
      </c>
      <c r="I2" s="4">
        <v>75</v>
      </c>
      <c r="J2" s="4">
        <v>207</v>
      </c>
      <c r="K2" s="4">
        <v>102</v>
      </c>
      <c r="L2" s="4">
        <v>157</v>
      </c>
      <c r="M2" s="4">
        <v>185</v>
      </c>
      <c r="N2" s="4">
        <f>SUM(B2:M2)</f>
        <v>1230</v>
      </c>
    </row>
    <row r="3" spans="1:14" x14ac:dyDescent="0.2">
      <c r="A3" s="4">
        <v>2023</v>
      </c>
      <c r="B3" s="4">
        <f>'2023'!B33</f>
        <v>94</v>
      </c>
      <c r="C3" s="4">
        <f>'2023'!C33</f>
        <v>12</v>
      </c>
      <c r="D3" s="4">
        <f>'2023'!D33</f>
        <v>183</v>
      </c>
      <c r="E3" s="4">
        <f>'2023'!E33</f>
        <v>144</v>
      </c>
      <c r="F3" s="4">
        <f>'2023'!F33</f>
        <v>92</v>
      </c>
      <c r="G3" s="4">
        <f>'2023'!G33</f>
        <v>73</v>
      </c>
      <c r="H3" s="4">
        <f>'2023'!H33</f>
        <v>56</v>
      </c>
      <c r="I3" s="4">
        <f>'2023'!I33</f>
        <v>83</v>
      </c>
      <c r="J3" s="4">
        <f>'2023'!J33</f>
        <v>110</v>
      </c>
      <c r="K3" s="4">
        <f>'2023'!K33</f>
        <v>248</v>
      </c>
      <c r="L3" s="4">
        <f>'2023'!L33</f>
        <v>307</v>
      </c>
      <c r="M3" s="4">
        <f>'2023'!M33</f>
        <v>243</v>
      </c>
      <c r="N3" s="4">
        <f t="shared" ref="N3:N6" si="0">SUM(B3:M3)</f>
        <v>1645</v>
      </c>
    </row>
    <row r="4" spans="1:14" x14ac:dyDescent="0.2">
      <c r="A4" s="4">
        <v>2024</v>
      </c>
      <c r="B4" s="4">
        <f>'2024'!B33</f>
        <v>156</v>
      </c>
      <c r="C4" s="4">
        <f>'2024'!C33</f>
        <v>79</v>
      </c>
      <c r="D4" s="4">
        <f>'2024'!D33</f>
        <v>71</v>
      </c>
      <c r="E4" s="4">
        <f>'2024'!E33</f>
        <v>114</v>
      </c>
      <c r="F4" s="4">
        <f>'2024'!F33</f>
        <v>182</v>
      </c>
      <c r="G4" s="4">
        <f>'2024'!G33</f>
        <v>177</v>
      </c>
      <c r="H4" s="4">
        <f>'2024'!H33</f>
        <v>108</v>
      </c>
      <c r="I4" s="4">
        <f>'2024'!I33</f>
        <v>66</v>
      </c>
      <c r="J4" s="4">
        <f>'2024'!J33</f>
        <v>197</v>
      </c>
      <c r="K4" s="4">
        <f>'2024'!K33</f>
        <v>171</v>
      </c>
      <c r="L4" s="4">
        <f>'2024'!L33</f>
        <v>0</v>
      </c>
      <c r="M4" s="4">
        <f>'2024'!M33</f>
        <v>0</v>
      </c>
      <c r="N4" s="4">
        <f t="shared" si="0"/>
        <v>1321</v>
      </c>
    </row>
    <row r="5" spans="1:14" x14ac:dyDescent="0.2">
      <c r="A5" s="4">
        <v>2025</v>
      </c>
      <c r="B5" s="4">
        <f>'2025'!B33</f>
        <v>0</v>
      </c>
      <c r="C5" s="4">
        <f>'2025'!C33</f>
        <v>0</v>
      </c>
      <c r="D5" s="4">
        <f>'2025'!D33</f>
        <v>0</v>
      </c>
      <c r="E5" s="4">
        <f>'2025'!E33</f>
        <v>0</v>
      </c>
      <c r="F5" s="4">
        <f>'2025'!F33</f>
        <v>0</v>
      </c>
      <c r="G5" s="4">
        <f>'2025'!G33</f>
        <v>0</v>
      </c>
      <c r="H5" s="4">
        <f>'2025'!H33</f>
        <v>0</v>
      </c>
      <c r="I5" s="4">
        <f>'2025'!I33</f>
        <v>0</v>
      </c>
      <c r="J5" s="4">
        <f>'2025'!J33</f>
        <v>0</v>
      </c>
      <c r="K5" s="4">
        <f>'2025'!K33</f>
        <v>0</v>
      </c>
      <c r="L5" s="4">
        <f>'2025'!L33</f>
        <v>0</v>
      </c>
      <c r="M5" s="4">
        <f>'2025'!M33</f>
        <v>0</v>
      </c>
      <c r="N5" s="4">
        <f t="shared" si="0"/>
        <v>0</v>
      </c>
    </row>
    <row r="6" spans="1:14" x14ac:dyDescent="0.2">
      <c r="A6" s="4">
        <v>2026</v>
      </c>
      <c r="B6" s="4">
        <f>'2026'!B33</f>
        <v>0</v>
      </c>
      <c r="C6" s="4">
        <f>'2026'!C33</f>
        <v>0</v>
      </c>
      <c r="D6" s="4">
        <f>'2026'!D33</f>
        <v>0</v>
      </c>
      <c r="E6" s="4">
        <f>'2026'!E33</f>
        <v>0</v>
      </c>
      <c r="F6" s="4">
        <f>'2026'!F33</f>
        <v>0</v>
      </c>
      <c r="G6" s="4">
        <f>'2026'!G33</f>
        <v>0</v>
      </c>
      <c r="H6" s="4">
        <f>'2026'!H33</f>
        <v>0</v>
      </c>
      <c r="I6" s="4">
        <f>'2026'!I33</f>
        <v>0</v>
      </c>
      <c r="J6" s="4">
        <f>'2026'!J33</f>
        <v>0</v>
      </c>
      <c r="K6" s="4">
        <f>'2026'!K33</f>
        <v>0</v>
      </c>
      <c r="L6" s="4">
        <f>'2026'!L33</f>
        <v>0</v>
      </c>
      <c r="M6" s="4">
        <f>'2026'!M33</f>
        <v>0</v>
      </c>
      <c r="N6" s="4">
        <f t="shared" si="0"/>
        <v>0</v>
      </c>
    </row>
  </sheetData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2022</vt:lpstr>
      <vt:lpstr>2023</vt:lpstr>
      <vt:lpstr>2024</vt:lpstr>
      <vt:lpstr>2025</vt:lpstr>
      <vt:lpstr>2026</vt:lpstr>
      <vt:lpstr>RECAP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Fanfoué</dc:creator>
  <cp:lastModifiedBy>Johan Dormois</cp:lastModifiedBy>
  <cp:lastPrinted>2024-01-02T07:55:24Z</cp:lastPrinted>
  <dcterms:created xsi:type="dcterms:W3CDTF">2022-10-25T16:45:27Z</dcterms:created>
  <dcterms:modified xsi:type="dcterms:W3CDTF">2024-11-03T16:46:21Z</dcterms:modified>
</cp:coreProperties>
</file>